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rianna.Hakobyan\Desktop\Nerqin partq\7. for web\Detailed info\Gov.TreasurySecurities_2025\1.January, 2025\"/>
    </mc:Choice>
  </mc:AlternateContent>
  <bookViews>
    <workbookView xWindow="-120" yWindow="810" windowWidth="16320" windowHeight="10230" tabRatio="756"/>
  </bookViews>
  <sheets>
    <sheet name="31.01.2025" sheetId="143" r:id="rId1"/>
  </sheets>
  <externalReferences>
    <externalReference r:id="rId2"/>
    <externalReference r:id="rId3"/>
  </externalReferences>
  <definedNames>
    <definedName name="print" localSheetId="0">#REF!</definedName>
    <definedName name="print">#REF!</definedName>
    <definedName name="_xlnm.Print_Area" localSheetId="0">#REF!</definedName>
    <definedName name="_xlnm.Print_Area">#REF!</definedName>
    <definedName name="vlom" localSheetId="0">[1]VTB!#REF!</definedName>
    <definedName name="vlom">[1]VTB!#REF!</definedName>
  </definedNames>
  <calcPr calcId="162913"/>
</workbook>
</file>

<file path=xl/sharedStrings.xml><?xml version="1.0" encoding="utf-8"?>
<sst xmlns="http://schemas.openxmlformats.org/spreadsheetml/2006/main" count="527" uniqueCount="165">
  <si>
    <t>AMD</t>
  </si>
  <si>
    <t>fixed</t>
  </si>
  <si>
    <t>ISIN</t>
  </si>
  <si>
    <t>Issue date</t>
  </si>
  <si>
    <t>Currency</t>
  </si>
  <si>
    <t>Maturity date</t>
  </si>
  <si>
    <t>Coupon year yield</t>
  </si>
  <si>
    <t>Weighted average yield</t>
  </si>
  <si>
    <t>Weighted average maturity, days</t>
  </si>
  <si>
    <t>Coupon payment periodicity</t>
  </si>
  <si>
    <t>AMGT</t>
  </si>
  <si>
    <t>AMGB</t>
  </si>
  <si>
    <t>29A504</t>
  </si>
  <si>
    <t>semi-annual</t>
  </si>
  <si>
    <t>163472</t>
  </si>
  <si>
    <t>Buyback dates according to orders</t>
  </si>
  <si>
    <t>072287</t>
  </si>
  <si>
    <t>172327</t>
  </si>
  <si>
    <t>29A366</t>
  </si>
  <si>
    <t>29A374</t>
  </si>
  <si>
    <t>29A316</t>
  </si>
  <si>
    <t>29A292</t>
  </si>
  <si>
    <t>29A276</t>
  </si>
  <si>
    <t>29A250</t>
  </si>
  <si>
    <t>AMGN</t>
  </si>
  <si>
    <t>294250</t>
  </si>
  <si>
    <t>Type of coupon</t>
  </si>
  <si>
    <t>N</t>
  </si>
  <si>
    <t>AMGS</t>
  </si>
  <si>
    <t>08</t>
  </si>
  <si>
    <t>04</t>
  </si>
  <si>
    <t>02</t>
  </si>
  <si>
    <t>quarterly</t>
  </si>
  <si>
    <t>Original Maturity, year</t>
  </si>
  <si>
    <t>Government Treasury Medium-Term Coupon Notes</t>
  </si>
  <si>
    <t>Government Treasury Long-Term Coupon Bonds</t>
  </si>
  <si>
    <t>Government Treasury Saving Coupon Bonds</t>
  </si>
  <si>
    <t xml:space="preserve">                   Report on Government Treasury Securities Outstanding  as of</t>
  </si>
  <si>
    <t>Coupon first payment date</t>
  </si>
  <si>
    <t>Government Treasury Short-Term Bills</t>
  </si>
  <si>
    <t>12</t>
  </si>
  <si>
    <t xml:space="preserve">Long-Term  Coupon Bonds  </t>
  </si>
  <si>
    <t>Medium-Term Coupon Notes</t>
  </si>
  <si>
    <t xml:space="preserve">T-Bills  </t>
  </si>
  <si>
    <t xml:space="preserve">Saving Coupon Bonds </t>
  </si>
  <si>
    <t>Total</t>
  </si>
  <si>
    <t>Issue amount, AMD</t>
  </si>
  <si>
    <t>Revenue from allocation, AMD</t>
  </si>
  <si>
    <t>Amount to be allocated, AMD</t>
  </si>
  <si>
    <t>Buyback amount, AMD</t>
  </si>
  <si>
    <t>Stock outstanding, AMD</t>
  </si>
  <si>
    <t>Coupons paid (cumulative), AMD</t>
  </si>
  <si>
    <t>Allocated amount, AMD and share</t>
  </si>
  <si>
    <t>294268</t>
  </si>
  <si>
    <t>042257</t>
  </si>
  <si>
    <t>4/5/2024, 4/08/2024, 4/11/2024</t>
  </si>
  <si>
    <t xml:space="preserve">Payment for buyback, AMD </t>
  </si>
  <si>
    <t>183259</t>
  </si>
  <si>
    <t>18/6/2024, 18/09/2024, 18/12/2024</t>
  </si>
  <si>
    <t>294276</t>
  </si>
  <si>
    <t>035251</t>
  </si>
  <si>
    <t>8/3/2024, 11/3/2024, 2/3/2025</t>
  </si>
  <si>
    <t>076255</t>
  </si>
  <si>
    <t>7/9/2024, 7/12/2024, 7/3/2025</t>
  </si>
  <si>
    <t>197259</t>
  </si>
  <si>
    <t>19/10/2024, 19/01/2025, 19/04/2025</t>
  </si>
  <si>
    <t>019255</t>
  </si>
  <si>
    <t>01/12/2024, 01/03/2025, 01/06/2025</t>
  </si>
  <si>
    <t>18A253</t>
  </si>
  <si>
    <t xml:space="preserve">18/01/2025, 18/04/2025, 18/07/2025 </t>
  </si>
  <si>
    <t>24B259</t>
  </si>
  <si>
    <t xml:space="preserve">24/02/2025, 24/05/2025, 24/08/2025 </t>
  </si>
  <si>
    <t>29C256</t>
  </si>
  <si>
    <t xml:space="preserve">29/03/2025, 29/06/2025, 29/09/2025 </t>
  </si>
  <si>
    <t>212252</t>
  </si>
  <si>
    <t xml:space="preserve">21/05/2024, 21/08/2024, 21/11/2024 </t>
  </si>
  <si>
    <t>212264</t>
  </si>
  <si>
    <t xml:space="preserve">21/05/2025, 21/08/2025, 21/11/2025 </t>
  </si>
  <si>
    <t>303259</t>
  </si>
  <si>
    <t xml:space="preserve">30/06/2024, 30/09/2024, 30/12/2024 </t>
  </si>
  <si>
    <t>303261</t>
  </si>
  <si>
    <t xml:space="preserve">30/06/2025, 30/09/2025, 30/12/2025 </t>
  </si>
  <si>
    <t>29A522</t>
  </si>
  <si>
    <t>115257</t>
  </si>
  <si>
    <t xml:space="preserve">11/08/2024, 11/11/2024, 11/02/2025 </t>
  </si>
  <si>
    <t>115269</t>
  </si>
  <si>
    <t xml:space="preserve">11/08/2025, 11/11/2025, 11/02/2026 </t>
  </si>
  <si>
    <t>306252</t>
  </si>
  <si>
    <t>30/09/2024, 30/12/2024, 30/03/2025</t>
  </si>
  <si>
    <t>306264</t>
  </si>
  <si>
    <t>30/09/2025, 30/12/2025, 30/03/2026</t>
  </si>
  <si>
    <t>228258</t>
  </si>
  <si>
    <t>22/11/2024, 22/02/2025, 22/05/2025</t>
  </si>
  <si>
    <t>228260</t>
  </si>
  <si>
    <t>22/11/2025, 22/02/2026, 22/05/2026</t>
  </si>
  <si>
    <t>289250</t>
  </si>
  <si>
    <t>28/12/2024, 28/03/2025, 28/06/2025</t>
  </si>
  <si>
    <t>289262</t>
  </si>
  <si>
    <t>28/12/2025, 28/03/2026, 28/06/2026</t>
  </si>
  <si>
    <t>07B252</t>
  </si>
  <si>
    <t>07/02/2025, 07/05/2025, 07/08/2025</t>
  </si>
  <si>
    <t>07B262</t>
  </si>
  <si>
    <t>07/02/2026, 07/05/2026, 07/08/2026</t>
  </si>
  <si>
    <t>26C250</t>
  </si>
  <si>
    <t>26/03/2025, 26/06/2025, 26/09/2025</t>
  </si>
  <si>
    <t>26C260</t>
  </si>
  <si>
    <t>26/03/2026, 26/06/2026, 26/09/2026</t>
  </si>
  <si>
    <t>29A332*</t>
  </si>
  <si>
    <t>29A357</t>
  </si>
  <si>
    <t>13A258</t>
  </si>
  <si>
    <t>026250</t>
  </si>
  <si>
    <t>055259</t>
  </si>
  <si>
    <t>313252</t>
  </si>
  <si>
    <t>032258</t>
  </si>
  <si>
    <t>191260</t>
  </si>
  <si>
    <t>01C259</t>
  </si>
  <si>
    <t>033256</t>
  </si>
  <si>
    <t>306256</t>
  </si>
  <si>
    <t>03B257</t>
  </si>
  <si>
    <t>048254</t>
  </si>
  <si>
    <t>247254</t>
  </si>
  <si>
    <t>241263</t>
  </si>
  <si>
    <t>241277</t>
  </si>
  <si>
    <t>24/04/2026, 24/07/2026, 24/10/2026</t>
  </si>
  <si>
    <t>241289</t>
  </si>
  <si>
    <t>24/04/2027, 24/07/2027, 24/10/2027</t>
  </si>
  <si>
    <t>106252</t>
  </si>
  <si>
    <t>10C253</t>
  </si>
  <si>
    <t>10C262</t>
  </si>
  <si>
    <t>10/03/2026, 10/06/2026, 10/09/2026</t>
  </si>
  <si>
    <t>10C272</t>
  </si>
  <si>
    <t>10/03/2027, 10/06/2027, 10/09/2027</t>
  </si>
  <si>
    <t>254250</t>
  </si>
  <si>
    <t>25A255</t>
  </si>
  <si>
    <t>25A264</t>
  </si>
  <si>
    <t>25/01/2026, 25/04/2026, 25/07/2026</t>
  </si>
  <si>
    <t>25A274</t>
  </si>
  <si>
    <t>25/01/2027, 25/04/2027, 25/07/2027</t>
  </si>
  <si>
    <t>033258</t>
  </si>
  <si>
    <t>039253</t>
  </si>
  <si>
    <t>039267</t>
  </si>
  <si>
    <t>03/12/2025, 03/03/2026, 03/06/2026</t>
  </si>
  <si>
    <t>039279</t>
  </si>
  <si>
    <t>03/12/2026, 03/03/2027, 03/06/2027</t>
  </si>
  <si>
    <t>117257</t>
  </si>
  <si>
    <t>117261</t>
  </si>
  <si>
    <t>11/10/2025, 11/01/2026, 11/04/2026</t>
  </si>
  <si>
    <t>117273</t>
  </si>
  <si>
    <t>11/10/2026, 11/01/2027, 11/04/2027</t>
  </si>
  <si>
    <t>245256</t>
  </si>
  <si>
    <t>245260</t>
  </si>
  <si>
    <t>24/08/2025, 24/11/2025, 24/02/2026</t>
  </si>
  <si>
    <t>245272</t>
  </si>
  <si>
    <t>24/08/2026, 24/11/2026, 24/02/2027</t>
  </si>
  <si>
    <t>024255</t>
  </si>
  <si>
    <t>024269</t>
  </si>
  <si>
    <t>02/07/2025, 02/10/2025, 02/01/2026</t>
  </si>
  <si>
    <t>024271</t>
  </si>
  <si>
    <t>02/07/2026, 02/10/2026, 02/01/2027</t>
  </si>
  <si>
    <t>092252</t>
  </si>
  <si>
    <t>092266</t>
  </si>
  <si>
    <t>09/05/2025, 09/08/2025, 09/11/2025</t>
  </si>
  <si>
    <t>092278</t>
  </si>
  <si>
    <t>09/05/2026, 09/08/2026, 09/11/2026</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</si>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</sst>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409]d\-mmm\-yy;@"/>
    <numFmt numFmtId="166" formatCode="_-* #,##0.00_-;\-* #,##0.00_-;_-* &quot;-&quot;??_-;_-@_-"/>
    <numFmt numFmtId="167" formatCode="General_)"/>
    <numFmt numFmtId="168" formatCode="0.0000%"/>
    <numFmt numFmtId="169" formatCode="0.0%"/>
    <numFmt numFmtId="170" formatCode="d/m/yyyy"/>
    <numFmt numFmtId="171" formatCode="_(* #,##0.0000000_);_(* \(#,##0.0000000\);_(* &quot;-&quot;??_);_(@_)"/>
    <numFmt numFmtId="172" formatCode="_(* #,##0.0000000000_);_(* \(#,##0.0000000000\);_(* &quot;-&quot;??_);_(@_)"/>
    <numFmt numFmtId="173" formatCode="_(* #,##0.00000_);_(* \(#,##0.00000\);_(* &quot;-&quot;??_);_(@_)"/>
    <numFmt numFmtId="175" formatCode="[$-409]mmmm\ d\,\ yyyy;@"/>
  </numFmts>
  <fonts count="88" x14ac:knownFonts="1">
    <font>
      <sz val="10"/>
      <name val="Arial"/>
    </font>
    <font>
      <sz val="11"/>
      <color theme="1"/>
      <name val="Calibri"/>
      <family val="2"/>
      <scheme val="minor"/>
    </font>
    <font>
      <sz val="11"/>
      <color theme="1"/>
      <name val="Calibri"/>
      <family val="2"/>
      <scheme val="minor"/>
    </font>
    <font>
      <sz val="10"/>
      <name val="Arial"/>
      <family val="2"/>
    </font>
    <font>
      <b/>
      <sz val="9"/>
      <name val="GHEA Grapalat"/>
      <family val="3"/>
    </font>
    <font>
      <sz val="10"/>
      <name val="GHEA Grapalat"/>
      <family val="3"/>
    </font>
    <font>
      <b/>
      <sz val="10"/>
      <name val="GHEA Grapalat"/>
      <family val="3"/>
    </font>
    <font>
      <sz val="11"/>
      <color indexed="8"/>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Armenian"/>
      <family val="2"/>
    </font>
    <font>
      <sz val="10"/>
      <name val="Arial Armenian"/>
      <family val="2"/>
    </font>
    <font>
      <sz val="11"/>
      <color indexed="8"/>
      <name val="Calibri"/>
      <family val="2"/>
      <charset val="1"/>
    </font>
    <font>
      <sz val="11"/>
      <color indexed="9"/>
      <name val="Calibri"/>
      <family val="2"/>
    </font>
    <font>
      <sz val="11"/>
      <color indexed="9"/>
      <name val="Calibri"/>
      <family val="2"/>
      <charset val="1"/>
    </font>
    <font>
      <sz val="11"/>
      <color indexed="20"/>
      <name val="Calibri"/>
      <family val="2"/>
    </font>
    <font>
      <b/>
      <sz val="11"/>
      <color indexed="52"/>
      <name val="Calibri"/>
      <family val="2"/>
    </font>
    <font>
      <b/>
      <sz val="11"/>
      <color indexed="9"/>
      <name val="Calibri"/>
      <family val="2"/>
    </font>
    <font>
      <sz val="10"/>
      <name val="Times Armenian"/>
      <family val="1"/>
    </font>
    <font>
      <sz val="10"/>
      <name val="Arial"/>
      <family val="2"/>
      <charset val="204"/>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sz val="11"/>
      <color indexed="62"/>
      <name val="Calibri"/>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indexed="52"/>
      <name val="Calibri"/>
      <family val="2"/>
    </font>
    <font>
      <sz val="11"/>
      <color indexed="60"/>
      <name val="Calibri"/>
      <family val="2"/>
    </font>
    <font>
      <sz val="11"/>
      <color theme="1"/>
      <name val="Calibri"/>
      <family val="2"/>
      <charset val="204"/>
      <scheme val="minor"/>
    </font>
    <font>
      <sz val="10"/>
      <name val="Arial LatArm"/>
      <family val="2"/>
    </font>
    <font>
      <sz val="10"/>
      <name val="Arial Cyr"/>
      <charset val="204"/>
    </font>
    <font>
      <sz val="10"/>
      <color theme="1"/>
      <name val="Arial Armenian"/>
      <family val="2"/>
    </font>
    <font>
      <sz val="10"/>
      <color rgb="FF000000"/>
      <name val="Arial"/>
      <family val="2"/>
    </font>
    <font>
      <sz val="11"/>
      <color theme="1"/>
      <name val="GHEA Grapalat"/>
      <family val="2"/>
    </font>
    <font>
      <b/>
      <sz val="11"/>
      <color indexed="63"/>
      <name val="Calibri"/>
      <family val="2"/>
    </font>
    <font>
      <sz val="12"/>
      <name val="Times Armenian"/>
      <family val="1"/>
    </font>
    <font>
      <sz val="10"/>
      <color indexed="8"/>
      <name val="MS Sans Serif"/>
      <family val="2"/>
    </font>
    <font>
      <b/>
      <sz val="18"/>
      <color indexed="56"/>
      <name val="Cambria"/>
      <family val="2"/>
    </font>
    <font>
      <b/>
      <sz val="11"/>
      <color indexed="8"/>
      <name val="Calibri"/>
      <family val="2"/>
    </font>
    <font>
      <sz val="11"/>
      <color indexed="10"/>
      <name val="Calibri"/>
      <family val="2"/>
    </font>
    <font>
      <sz val="10"/>
      <name val="Arial Cyr"/>
      <family val="2"/>
      <charset val="204"/>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0"/>
      <color indexed="12"/>
      <name val="Arial Cyr"/>
      <family val="2"/>
      <charset val="204"/>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1"/>
      <name val="GHEA Grapalat"/>
      <family val="3"/>
    </font>
    <font>
      <b/>
      <sz val="11"/>
      <name val="GHEA Grapalat"/>
      <family val="3"/>
    </font>
    <font>
      <sz val="9.5"/>
      <name val="GHEA Grapalat"/>
      <family val="3"/>
    </font>
    <font>
      <b/>
      <sz val="9.5"/>
      <name val="GHEA Grapalat"/>
      <family val="3"/>
    </font>
    <font>
      <sz val="9.5"/>
      <color rgb="FFFF0000"/>
      <name val="GHEA Grapalat"/>
      <family val="3"/>
    </font>
    <font>
      <sz val="10"/>
      <color theme="1"/>
      <name val="GHEA Grapalat"/>
      <family val="3"/>
    </font>
    <font>
      <sz val="9.5"/>
      <color theme="1"/>
      <name val="GHEA Grapalat"/>
      <family val="3"/>
    </font>
    <font>
      <b/>
      <i/>
      <sz val="10"/>
      <name val="GHEA Grapalat"/>
      <family val="3"/>
    </font>
  </fonts>
  <fills count="5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FFFFCC"/>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style="hair">
        <color indexed="9"/>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theme="0"/>
      </right>
      <top style="medium">
        <color indexed="64"/>
      </top>
      <bottom style="hair">
        <color indexed="64"/>
      </bottom>
      <diagonal/>
    </border>
    <border>
      <left style="thin">
        <color theme="0"/>
      </left>
      <right style="thin">
        <color theme="0"/>
      </right>
      <top style="medium">
        <color indexed="64"/>
      </top>
      <bottom style="hair">
        <color indexed="64"/>
      </bottom>
      <diagonal/>
    </border>
    <border>
      <left/>
      <right/>
      <top style="medium">
        <color indexed="64"/>
      </top>
      <bottom style="hair">
        <color indexed="64"/>
      </bottom>
      <diagonal/>
    </border>
    <border>
      <left style="hair">
        <color indexed="64"/>
      </left>
      <right style="thin">
        <color theme="0"/>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style="hair">
        <color indexed="64"/>
      </top>
      <bottom style="hair">
        <color indexed="64"/>
      </bottom>
      <diagonal/>
    </border>
    <border>
      <left style="hair">
        <color indexed="64"/>
      </left>
      <right style="thin">
        <color theme="0"/>
      </right>
      <top/>
      <bottom style="hair">
        <color indexed="64"/>
      </bottom>
      <diagonal/>
    </border>
    <border>
      <left style="thin">
        <color theme="0"/>
      </left>
      <right style="thin">
        <color theme="0"/>
      </right>
      <top/>
      <bottom style="hair">
        <color indexed="64"/>
      </bottom>
      <diagonal/>
    </border>
    <border>
      <left style="medium">
        <color indexed="64"/>
      </left>
      <right style="hair">
        <color indexed="64"/>
      </right>
      <top style="hair">
        <color indexed="64"/>
      </top>
      <bottom/>
      <diagonal/>
    </border>
    <border>
      <left/>
      <right style="thin">
        <color theme="0"/>
      </right>
      <top/>
      <bottom/>
      <diagonal/>
    </border>
    <border>
      <left style="thin">
        <color theme="0"/>
      </left>
      <right style="thin">
        <color theme="0"/>
      </right>
      <top/>
      <bottom/>
      <diagonal/>
    </border>
    <border>
      <left/>
      <right style="hair">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s>
  <cellStyleXfs count="675">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5" applyNumberFormat="0" applyAlignment="0" applyProtection="0"/>
    <xf numFmtId="0" fontId="13" fillId="28" borderId="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30" borderId="5" applyNumberFormat="0" applyAlignment="0" applyProtection="0"/>
    <xf numFmtId="0" fontId="20" fillId="0" borderId="10" applyNumberFormat="0" applyFill="0" applyAlignment="0" applyProtection="0"/>
    <xf numFmtId="0" fontId="21" fillId="31" borderId="0" applyNumberFormat="0" applyBorder="0" applyAlignment="0" applyProtection="0"/>
    <xf numFmtId="0" fontId="8" fillId="0" borderId="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2" fillId="27" borderId="12" applyNumberFormat="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0" applyNumberFormat="0" applyFill="0" applyBorder="0" applyAlignment="0" applyProtection="0"/>
    <xf numFmtId="0" fontId="26" fillId="0" borderId="0"/>
    <xf numFmtId="43" fontId="26" fillId="0" borderId="0" applyFont="0" applyFill="0" applyBorder="0" applyAlignment="0" applyProtection="0"/>
    <xf numFmtId="0" fontId="2" fillId="0" borderId="0"/>
    <xf numFmtId="0" fontId="27" fillId="0" borderId="0"/>
    <xf numFmtId="0" fontId="1" fillId="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7" fillId="3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7" fillId="3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3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7" fillId="3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7" fillId="3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7" fillId="38" borderId="0" applyNumberFormat="0" applyBorder="0" applyAlignment="0" applyProtection="0"/>
    <xf numFmtId="0" fontId="1" fillId="7"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7" fillId="3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7" fillId="4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 fillId="3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 fillId="39"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7" fillId="42" borderId="0" applyNumberFormat="0" applyBorder="0" applyAlignment="0" applyProtection="0"/>
    <xf numFmtId="0" fontId="1" fillId="13"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29" fillId="4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29" fillId="40" borderId="0" applyNumberFormat="0" applyBorder="0" applyAlignment="0" applyProtection="0"/>
    <xf numFmtId="0" fontId="10" fillId="41" borderId="0" applyNumberFormat="0" applyBorder="0" applyAlignment="0" applyProtection="0"/>
    <xf numFmtId="0" fontId="10" fillId="16" borderId="0" applyNumberFormat="0" applyBorder="0" applyAlignment="0" applyProtection="0"/>
    <xf numFmtId="0" fontId="29" fillId="41" borderId="0" applyNumberFormat="0" applyBorder="0" applyAlignment="0" applyProtection="0"/>
    <xf numFmtId="0" fontId="10" fillId="44" borderId="0" applyNumberFormat="0" applyBorder="0" applyAlignment="0" applyProtection="0"/>
    <xf numFmtId="0" fontId="10" fillId="17" borderId="0" applyNumberFormat="0" applyBorder="0" applyAlignment="0" applyProtection="0"/>
    <xf numFmtId="0" fontId="29" fillId="4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29" fillId="45" borderId="0" applyNumberFormat="0" applyBorder="0" applyAlignment="0" applyProtection="0"/>
    <xf numFmtId="0" fontId="10" fillId="46" borderId="0" applyNumberFormat="0" applyBorder="0" applyAlignment="0" applyProtection="0"/>
    <xf numFmtId="0" fontId="10" fillId="19" borderId="0" applyNumberFormat="0" applyBorder="0" applyAlignment="0" applyProtection="0"/>
    <xf numFmtId="0" fontId="29" fillId="46"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29" fillId="47"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29" fillId="4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29" fillId="4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29" fillId="4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29" fillId="4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9" fillId="50"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31" fillId="34" borderId="0" applyNumberFormat="0" applyBorder="0" applyAlignment="0" applyProtection="0"/>
    <xf numFmtId="0" fontId="12" fillId="27" borderId="5" applyNumberFormat="0" applyAlignment="0" applyProtection="0"/>
    <xf numFmtId="0" fontId="12" fillId="27" borderId="5" applyNumberFormat="0" applyAlignment="0" applyProtection="0"/>
    <xf numFmtId="0" fontId="32" fillId="51" borderId="14" applyNumberFormat="0" applyAlignment="0" applyProtection="0"/>
    <xf numFmtId="0" fontId="13" fillId="28" borderId="6" applyNumberFormat="0" applyAlignment="0" applyProtection="0"/>
    <xf numFmtId="0" fontId="13" fillId="28" borderId="6" applyNumberFormat="0" applyAlignment="0" applyProtection="0"/>
    <xf numFmtId="0" fontId="33" fillId="52" borderId="15" applyNumberFormat="0" applyAlignment="0" applyProtection="0"/>
    <xf numFmtId="43" fontId="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166" fontId="3" fillId="0" borderId="0" applyFont="0" applyFill="0" applyBorder="0" applyAlignment="0" applyProtection="0"/>
    <xf numFmtId="166" fontId="34" fillId="0" borderId="0" applyFont="0" applyFill="0" applyBorder="0" applyAlignment="0" applyProtection="0"/>
    <xf numFmtId="43" fontId="26" fillId="0" borderId="0" applyFont="0" applyFill="0" applyBorder="0" applyAlignment="0" applyProtection="0"/>
    <xf numFmtId="166" fontId="34"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167" fontId="35" fillId="0" borderId="0" applyFont="0" applyFill="0" applyBorder="0" applyAlignment="0" applyProtection="0"/>
    <xf numFmtId="166" fontId="3"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6" fillId="0" borderId="0" applyNumberFormat="0" applyFill="0" applyBorder="0" applyAlignment="0" applyProtection="0"/>
    <xf numFmtId="0" fontId="15" fillId="29" borderId="0" applyNumberFormat="0" applyBorder="0" applyAlignment="0" applyProtection="0"/>
    <xf numFmtId="0" fontId="15" fillId="29" borderId="0" applyNumberFormat="0" applyBorder="0" applyAlignment="0" applyProtection="0"/>
    <xf numFmtId="0" fontId="37" fillId="35" borderId="0" applyNumberFormat="0" applyBorder="0" applyAlignment="0" applyProtection="0"/>
    <xf numFmtId="0" fontId="16" fillId="0" borderId="7" applyNumberFormat="0" applyFill="0" applyAlignment="0" applyProtection="0"/>
    <xf numFmtId="0" fontId="16" fillId="0" borderId="7" applyNumberFormat="0" applyFill="0" applyAlignment="0" applyProtection="0"/>
    <xf numFmtId="0" fontId="38" fillId="0" borderId="16"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39" fillId="0" borderId="17"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40" fillId="0" borderId="1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9" fillId="30" borderId="5" applyNumberFormat="0" applyAlignment="0" applyProtection="0"/>
    <xf numFmtId="0" fontId="19" fillId="30" borderId="5" applyNumberFormat="0" applyAlignment="0" applyProtection="0"/>
    <xf numFmtId="0" fontId="42" fillId="38" borderId="14" applyNumberFormat="0" applyAlignment="0" applyProtection="0"/>
    <xf numFmtId="38" fontId="43" fillId="0" borderId="0"/>
    <xf numFmtId="38" fontId="44" fillId="0" borderId="0"/>
    <xf numFmtId="38" fontId="45" fillId="0" borderId="0"/>
    <xf numFmtId="38" fontId="46" fillId="0" borderId="0"/>
    <xf numFmtId="0" fontId="47" fillId="0" borderId="0"/>
    <xf numFmtId="0" fontId="47" fillId="0" borderId="0"/>
    <xf numFmtId="0" fontId="48" fillId="0" borderId="0"/>
    <xf numFmtId="0" fontId="20" fillId="0" borderId="10" applyNumberFormat="0" applyFill="0" applyAlignment="0" applyProtection="0"/>
    <xf numFmtId="0" fontId="20" fillId="0" borderId="10" applyNumberFormat="0" applyFill="0" applyAlignment="0" applyProtection="0"/>
    <xf numFmtId="0" fontId="49" fillId="0" borderId="19" applyNumberFormat="0" applyFill="0" applyAlignment="0" applyProtection="0"/>
    <xf numFmtId="0" fontId="21" fillId="31" borderId="0" applyNumberFormat="0" applyBorder="0" applyAlignment="0" applyProtection="0"/>
    <xf numFmtId="0" fontId="21" fillId="31" borderId="0" applyNumberFormat="0" applyBorder="0" applyAlignment="0" applyProtection="0"/>
    <xf numFmtId="0" fontId="50" fillId="53" borderId="0" applyNumberFormat="0" applyBorder="0" applyAlignment="0" applyProtection="0"/>
    <xf numFmtId="0" fontId="51" fillId="0" borderId="0"/>
    <xf numFmtId="0" fontId="26" fillId="0" borderId="0"/>
    <xf numFmtId="0" fontId="26" fillId="0" borderId="0"/>
    <xf numFmtId="0" fontId="35"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2" fillId="0" borderId="0"/>
    <xf numFmtId="0" fontId="26" fillId="0" borderId="0"/>
    <xf numFmtId="0" fontId="26" fillId="0" borderId="0"/>
    <xf numFmtId="0" fontId="26" fillId="0" borderId="0"/>
    <xf numFmtId="0" fontId="26" fillId="0" borderId="0"/>
    <xf numFmtId="0" fontId="53" fillId="0" borderId="0"/>
    <xf numFmtId="0" fontId="3"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3" fillId="0" borderId="0"/>
    <xf numFmtId="0" fontId="3" fillId="0" borderId="0">
      <alignment shrinkToFit="1"/>
    </xf>
    <xf numFmtId="0" fontId="1" fillId="0" borderId="0"/>
    <xf numFmtId="0" fontId="3" fillId="0" borderId="0">
      <alignment shrinkToFit="1"/>
    </xf>
    <xf numFmtId="0" fontId="3" fillId="0" borderId="0"/>
    <xf numFmtId="0" fontId="1" fillId="0" borderId="0"/>
    <xf numFmtId="0" fontId="34" fillId="0" borderId="0"/>
    <xf numFmtId="0" fontId="3" fillId="0" borderId="0"/>
    <xf numFmtId="0" fontId="34" fillId="0" borderId="0"/>
    <xf numFmtId="0" fontId="1" fillId="0" borderId="0"/>
    <xf numFmtId="0" fontId="26" fillId="0" borderId="0"/>
    <xf numFmtId="0" fontId="1" fillId="0" borderId="0"/>
    <xf numFmtId="0" fontId="3" fillId="0" borderId="0"/>
    <xf numFmtId="0" fontId="3" fillId="0" borderId="0"/>
    <xf numFmtId="0" fontId="26"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54" fillId="0" borderId="0"/>
    <xf numFmtId="0" fontId="55" fillId="0" borderId="0"/>
    <xf numFmtId="0" fontId="54" fillId="0" borderId="0"/>
    <xf numFmtId="0" fontId="34" fillId="0" borderId="0"/>
    <xf numFmtId="0" fontId="34" fillId="0" borderId="0"/>
    <xf numFmtId="0" fontId="26" fillId="0" borderId="0"/>
    <xf numFmtId="0" fontId="26" fillId="0" borderId="0"/>
    <xf numFmtId="0" fontId="3" fillId="0" borderId="0"/>
    <xf numFmtId="0" fontId="3" fillId="0" borderId="0"/>
    <xf numFmtId="0" fontId="1" fillId="0" borderId="0"/>
    <xf numFmtId="0" fontId="26" fillId="0" borderId="0"/>
    <xf numFmtId="0" fontId="1" fillId="0" borderId="0"/>
    <xf numFmtId="0" fontId="1" fillId="0" borderId="0"/>
    <xf numFmtId="0" fontId="1" fillId="0" borderId="0"/>
    <xf numFmtId="0" fontId="3" fillId="0" borderId="0"/>
    <xf numFmtId="0" fontId="3" fillId="0" borderId="0"/>
    <xf numFmtId="0" fontId="26" fillId="0" borderId="0"/>
    <xf numFmtId="0" fontId="26" fillId="0" borderId="0"/>
    <xf numFmtId="0" fontId="26" fillId="0" borderId="0"/>
    <xf numFmtId="0" fontId="26" fillId="0" borderId="0"/>
    <xf numFmtId="0" fontId="3" fillId="0" borderId="0"/>
    <xf numFmtId="0" fontId="3" fillId="0" borderId="0"/>
    <xf numFmtId="0" fontId="7" fillId="0" borderId="0"/>
    <xf numFmtId="0" fontId="7" fillId="0" borderId="0"/>
    <xf numFmtId="0" fontId="3" fillId="0" borderId="0"/>
    <xf numFmtId="0" fontId="3" fillId="0" borderId="0"/>
    <xf numFmtId="0" fontId="34" fillId="0" borderId="0"/>
    <xf numFmtId="0" fontId="3" fillId="0" borderId="0"/>
    <xf numFmtId="0" fontId="53" fillId="0" borderId="0"/>
    <xf numFmtId="0" fontId="35" fillId="0" borderId="0"/>
    <xf numFmtId="0" fontId="34" fillId="0" borderId="0"/>
    <xf numFmtId="0" fontId="3" fillId="0" borderId="0"/>
    <xf numFmtId="0" fontId="3" fillId="0" borderId="0"/>
    <xf numFmtId="0" fontId="26" fillId="0" borderId="0"/>
    <xf numFmtId="0" fontId="1" fillId="0" borderId="0"/>
    <xf numFmtId="0" fontId="26" fillId="0" borderId="0"/>
    <xf numFmtId="0" fontId="1" fillId="0" borderId="0"/>
    <xf numFmtId="0" fontId="1" fillId="0" borderId="0"/>
    <xf numFmtId="0" fontId="3" fillId="0" borderId="0"/>
    <xf numFmtId="0" fontId="26" fillId="0" borderId="0"/>
    <xf numFmtId="0" fontId="56" fillId="0" borderId="0"/>
    <xf numFmtId="0" fontId="35" fillId="0" borderId="0"/>
    <xf numFmtId="0" fontId="35" fillId="0" borderId="0"/>
    <xf numFmtId="0" fontId="53" fillId="0" borderId="0"/>
    <xf numFmtId="0" fontId="26" fillId="0" borderId="0"/>
    <xf numFmtId="0" fontId="53" fillId="0" borderId="0"/>
    <xf numFmtId="0" fontId="7" fillId="0" borderId="0"/>
    <xf numFmtId="0" fontId="7" fillId="0" borderId="0"/>
    <xf numFmtId="0" fontId="35" fillId="0" borderId="0"/>
    <xf numFmtId="0" fontId="1" fillId="0" borderId="0"/>
    <xf numFmtId="0" fontId="1" fillId="0" borderId="0"/>
    <xf numFmtId="0" fontId="35" fillId="0" borderId="0"/>
    <xf numFmtId="0" fontId="1"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6" fillId="54" borderId="20" applyNumberFormat="0" applyFont="0" applyAlignment="0" applyProtection="0"/>
    <xf numFmtId="0" fontId="22" fillId="27" borderId="12" applyNumberFormat="0" applyAlignment="0" applyProtection="0"/>
    <xf numFmtId="0" fontId="22" fillId="27" borderId="12" applyNumberFormat="0" applyAlignment="0" applyProtection="0"/>
    <xf numFmtId="0" fontId="57" fillId="51" borderId="21"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59" fillId="0" borderId="0"/>
    <xf numFmtId="0" fontId="59" fillId="0" borderId="0"/>
    <xf numFmtId="0" fontId="23" fillId="0" borderId="0" applyNumberFormat="0" applyFill="0" applyBorder="0" applyAlignment="0" applyProtection="0"/>
    <xf numFmtId="0" fontId="60" fillId="0" borderId="0" applyNumberFormat="0" applyFill="0" applyBorder="0" applyAlignment="0" applyProtection="0"/>
    <xf numFmtId="0" fontId="24" fillId="0" borderId="13" applyNumberFormat="0" applyFill="0" applyAlignment="0" applyProtection="0"/>
    <xf numFmtId="0" fontId="24" fillId="0" borderId="13" applyNumberFormat="0" applyFill="0" applyAlignment="0" applyProtection="0"/>
    <xf numFmtId="0" fontId="61" fillId="0" borderId="2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167" fontId="63" fillId="0" borderId="23">
      <protection locked="0"/>
    </xf>
    <xf numFmtId="0" fontId="64" fillId="38" borderId="14" applyNumberFormat="0" applyAlignment="0" applyProtection="0"/>
    <xf numFmtId="0" fontId="65" fillId="51" borderId="21" applyNumberFormat="0" applyAlignment="0" applyProtection="0"/>
    <xf numFmtId="0" fontId="66" fillId="51" borderId="14" applyNumberFormat="0" applyAlignment="0" applyProtection="0"/>
    <xf numFmtId="0" fontId="67" fillId="0" borderId="16" applyNumberFormat="0" applyFill="0" applyAlignment="0" applyProtection="0"/>
    <xf numFmtId="0" fontId="68" fillId="0" borderId="17" applyNumberFormat="0" applyFill="0" applyAlignment="0" applyProtection="0"/>
    <xf numFmtId="0" fontId="69" fillId="0" borderId="18" applyNumberFormat="0" applyFill="0" applyAlignment="0" applyProtection="0"/>
    <xf numFmtId="0" fontId="69" fillId="0" borderId="0" applyNumberFormat="0" applyFill="0" applyBorder="0" applyAlignment="0" applyProtection="0"/>
    <xf numFmtId="167" fontId="70" fillId="55" borderId="23"/>
    <xf numFmtId="0" fontId="71" fillId="0" borderId="22" applyNumberFormat="0" applyFill="0" applyAlignment="0" applyProtection="0"/>
    <xf numFmtId="0" fontId="72" fillId="52" borderId="15" applyNumberFormat="0" applyAlignment="0" applyProtection="0"/>
    <xf numFmtId="0" fontId="73" fillId="0" borderId="0" applyNumberFormat="0" applyFill="0" applyBorder="0" applyAlignment="0" applyProtection="0"/>
    <xf numFmtId="0" fontId="74" fillId="53" borderId="0" applyNumberFormat="0" applyBorder="0" applyAlignment="0" applyProtection="0"/>
    <xf numFmtId="0" fontId="3" fillId="0" borderId="0"/>
    <xf numFmtId="0" fontId="7" fillId="0" borderId="0"/>
    <xf numFmtId="0" fontId="7" fillId="0" borderId="0"/>
    <xf numFmtId="0" fontId="75" fillId="34" borderId="0" applyNumberFormat="0" applyBorder="0" applyAlignment="0" applyProtection="0"/>
    <xf numFmtId="0" fontId="76" fillId="0" borderId="0" applyNumberFormat="0" applyFill="0" applyBorder="0" applyAlignment="0" applyProtection="0"/>
    <xf numFmtId="0" fontId="35" fillId="54" borderId="20" applyNumberFormat="0" applyFont="0" applyAlignment="0" applyProtection="0"/>
    <xf numFmtId="0" fontId="77" fillId="0" borderId="19" applyNumberFormat="0" applyFill="0" applyAlignment="0" applyProtection="0"/>
    <xf numFmtId="0" fontId="78" fillId="0" borderId="0" applyNumberForma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79" fillId="35" borderId="0" applyNumberFormat="0" applyBorder="0" applyAlignment="0" applyProtection="0"/>
  </cellStyleXfs>
  <cellXfs count="209">
    <xf numFmtId="0" fontId="0" fillId="0" borderId="0" xfId="0"/>
    <xf numFmtId="43" fontId="5" fillId="0" borderId="0" xfId="68" applyFont="1" applyFill="1" applyAlignment="1">
      <alignment vertical="center"/>
    </xf>
    <xf numFmtId="43" fontId="5" fillId="0" borderId="0" xfId="68" applyFont="1" applyFill="1"/>
    <xf numFmtId="43" fontId="80" fillId="0" borderId="0" xfId="68" applyFont="1" applyFill="1"/>
    <xf numFmtId="43" fontId="80" fillId="0" borderId="0" xfId="68" applyFont="1" applyFill="1" applyAlignment="1">
      <alignment horizontal="center"/>
    </xf>
    <xf numFmtId="43" fontId="5" fillId="0" borderId="0" xfId="68" applyFont="1" applyFill="1" applyAlignment="1">
      <alignment horizontal="center"/>
    </xf>
    <xf numFmtId="164" fontId="80" fillId="0" borderId="0" xfId="68" applyNumberFormat="1" applyFont="1" applyFill="1" applyAlignment="1">
      <alignment horizontal="center"/>
    </xf>
    <xf numFmtId="164" fontId="5" fillId="0" borderId="0" xfId="68" applyNumberFormat="1" applyFont="1" applyFill="1" applyAlignment="1">
      <alignment horizontal="center" vertical="center"/>
    </xf>
    <xf numFmtId="164" fontId="5" fillId="0" borderId="0" xfId="68" applyNumberFormat="1" applyFont="1" applyFill="1" applyAlignment="1">
      <alignment horizontal="center"/>
    </xf>
    <xf numFmtId="164" fontId="4" fillId="56" borderId="40" xfId="68" applyNumberFormat="1" applyFont="1" applyFill="1" applyBorder="1" applyAlignment="1">
      <alignment horizontal="center" vertical="center" wrapText="1"/>
    </xf>
    <xf numFmtId="43" fontId="6" fillId="56" borderId="44" xfId="68" applyFont="1" applyFill="1" applyBorder="1" applyAlignment="1">
      <alignment horizontal="center" vertical="center" wrapText="1"/>
    </xf>
    <xf numFmtId="164" fontId="82" fillId="0" borderId="30" xfId="68" applyNumberFormat="1" applyFont="1" applyFill="1" applyBorder="1" applyAlignment="1">
      <alignment horizontal="center" vertical="center"/>
    </xf>
    <xf numFmtId="164" fontId="82" fillId="0" borderId="26" xfId="68" applyNumberFormat="1" applyFont="1" applyFill="1" applyBorder="1" applyAlignment="1">
      <alignment horizontal="center" vertical="center"/>
    </xf>
    <xf numFmtId="43" fontId="82" fillId="0" borderId="1" xfId="68" applyFont="1" applyFill="1" applyBorder="1" applyAlignment="1">
      <alignment vertical="center"/>
    </xf>
    <xf numFmtId="43" fontId="82" fillId="0" borderId="4" xfId="68" applyFont="1" applyFill="1" applyBorder="1" applyAlignment="1">
      <alignment horizontal="center" vertical="center" wrapText="1"/>
    </xf>
    <xf numFmtId="43" fontId="83" fillId="0" borderId="36" xfId="68" applyFont="1" applyFill="1" applyBorder="1" applyAlignment="1">
      <alignment vertical="center"/>
    </xf>
    <xf numFmtId="43" fontId="83" fillId="0" borderId="33" xfId="68" applyFont="1" applyFill="1" applyBorder="1" applyAlignment="1">
      <alignment vertical="center"/>
    </xf>
    <xf numFmtId="43" fontId="82" fillId="0" borderId="33" xfId="68" applyFont="1" applyFill="1" applyBorder="1" applyAlignment="1">
      <alignment vertical="center"/>
    </xf>
    <xf numFmtId="43" fontId="82" fillId="0" borderId="34" xfId="68" applyFont="1" applyFill="1" applyBorder="1" applyAlignment="1">
      <alignment horizontal="center" vertical="center" wrapText="1"/>
    </xf>
    <xf numFmtId="164" fontId="82" fillId="0" borderId="34" xfId="68" applyNumberFormat="1" applyFont="1" applyFill="1" applyBorder="1" applyAlignment="1">
      <alignment horizontal="center" vertical="center"/>
    </xf>
    <xf numFmtId="164" fontId="82" fillId="0" borderId="38" xfId="68" applyNumberFormat="1" applyFont="1" applyFill="1" applyBorder="1" applyAlignment="1">
      <alignment horizontal="center" vertical="center"/>
    </xf>
    <xf numFmtId="164" fontId="82" fillId="0" borderId="31" xfId="68" applyNumberFormat="1" applyFont="1" applyFill="1" applyBorder="1" applyAlignment="1">
      <alignment horizontal="center" vertical="center"/>
    </xf>
    <xf numFmtId="43" fontId="82" fillId="0" borderId="4" xfId="68" applyFont="1" applyFill="1" applyBorder="1" applyAlignment="1">
      <alignment vertical="center"/>
    </xf>
    <xf numFmtId="164" fontId="82" fillId="0" borderId="29" xfId="68" applyNumberFormat="1" applyFont="1" applyFill="1" applyBorder="1" applyAlignment="1">
      <alignment horizontal="center" vertical="center"/>
    </xf>
    <xf numFmtId="164" fontId="82" fillId="0" borderId="25" xfId="68" applyNumberFormat="1" applyFont="1" applyFill="1" applyBorder="1" applyAlignment="1">
      <alignment horizontal="center" vertical="center"/>
    </xf>
    <xf numFmtId="43" fontId="82" fillId="0" borderId="0" xfId="68" applyFont="1" applyFill="1" applyAlignment="1">
      <alignment vertical="center"/>
    </xf>
    <xf numFmtId="165" fontId="82" fillId="0" borderId="0" xfId="68" applyNumberFormat="1" applyFont="1" applyFill="1" applyAlignment="1">
      <alignment vertical="center"/>
    </xf>
    <xf numFmtId="165" fontId="82" fillId="0" borderId="0" xfId="68" applyNumberFormat="1" applyFont="1" applyFill="1" applyAlignment="1">
      <alignment horizontal="center" vertical="center"/>
    </xf>
    <xf numFmtId="164" fontId="82" fillId="0" borderId="0" xfId="68" applyNumberFormat="1" applyFont="1" applyFill="1" applyAlignment="1">
      <alignment horizontal="center" vertical="center"/>
    </xf>
    <xf numFmtId="43" fontId="82" fillId="0" borderId="0" xfId="68" applyFont="1" applyFill="1" applyAlignment="1">
      <alignment horizontal="center" vertical="center"/>
    </xf>
    <xf numFmtId="43" fontId="82" fillId="0" borderId="2" xfId="68" applyFont="1" applyFill="1" applyBorder="1" applyAlignment="1">
      <alignment vertical="center"/>
    </xf>
    <xf numFmtId="43" fontId="82" fillId="0" borderId="0" xfId="68" applyFont="1" applyFill="1" applyAlignment="1">
      <alignment horizontal="center" vertical="center" wrapText="1"/>
    </xf>
    <xf numFmtId="43" fontId="82" fillId="0" borderId="24" xfId="68" applyFont="1" applyFill="1" applyBorder="1" applyAlignment="1">
      <alignment vertical="center"/>
    </xf>
    <xf numFmtId="43" fontId="82" fillId="0" borderId="24" xfId="68" applyFont="1" applyFill="1" applyBorder="1" applyAlignment="1">
      <alignment horizontal="center" vertical="center" wrapText="1"/>
    </xf>
    <xf numFmtId="1" fontId="82" fillId="0" borderId="1" xfId="68" applyNumberFormat="1" applyFont="1" applyFill="1" applyBorder="1" applyAlignment="1">
      <alignment horizontal="center" vertical="center" wrapText="1"/>
    </xf>
    <xf numFmtId="43" fontId="83" fillId="0" borderId="2" xfId="68" applyFont="1" applyFill="1" applyBorder="1" applyAlignment="1">
      <alignment vertical="center"/>
    </xf>
    <xf numFmtId="170" fontId="80" fillId="0" borderId="0" xfId="68" applyNumberFormat="1" applyFont="1" applyFill="1" applyAlignment="1">
      <alignment horizontal="center"/>
    </xf>
    <xf numFmtId="170" fontId="82" fillId="0" borderId="0" xfId="68" applyNumberFormat="1" applyFont="1" applyFill="1" applyAlignment="1">
      <alignment horizontal="center" vertical="center"/>
    </xf>
    <xf numFmtId="170" fontId="5" fillId="0" borderId="0" xfId="68" applyNumberFormat="1" applyFont="1" applyFill="1" applyAlignment="1">
      <alignment horizontal="center"/>
    </xf>
    <xf numFmtId="170" fontId="80" fillId="0" borderId="0" xfId="68" applyNumberFormat="1" applyFont="1" applyFill="1" applyAlignment="1">
      <alignment horizontal="center" wrapText="1"/>
    </xf>
    <xf numFmtId="170" fontId="82" fillId="0" borderId="0" xfId="68" applyNumberFormat="1" applyFont="1" applyFill="1" applyAlignment="1">
      <alignment horizontal="center" vertical="center" wrapText="1"/>
    </xf>
    <xf numFmtId="170" fontId="5" fillId="0" borderId="0" xfId="68" applyNumberFormat="1" applyFont="1" applyFill="1" applyAlignment="1">
      <alignment horizontal="center" wrapText="1"/>
    </xf>
    <xf numFmtId="170" fontId="82" fillId="0" borderId="0" xfId="68" applyNumberFormat="1" applyFont="1" applyFill="1" applyBorder="1" applyAlignment="1">
      <alignment horizontal="center" vertical="center"/>
    </xf>
    <xf numFmtId="164" fontId="83" fillId="0" borderId="34" xfId="68" applyNumberFormat="1" applyFont="1" applyFill="1" applyBorder="1" applyAlignment="1">
      <alignment horizontal="center" vertical="center"/>
    </xf>
    <xf numFmtId="164" fontId="83" fillId="0" borderId="35" xfId="68" applyNumberFormat="1" applyFont="1" applyFill="1" applyBorder="1" applyAlignment="1">
      <alignment vertical="center"/>
    </xf>
    <xf numFmtId="1" fontId="82" fillId="0" borderId="59" xfId="68" applyNumberFormat="1" applyFont="1" applyFill="1" applyBorder="1" applyAlignment="1">
      <alignment horizontal="center" vertical="center" wrapText="1"/>
    </xf>
    <xf numFmtId="171" fontId="82" fillId="0" borderId="0" xfId="68" applyNumberFormat="1" applyFont="1" applyFill="1" applyAlignment="1">
      <alignment vertical="center"/>
    </xf>
    <xf numFmtId="172" fontId="82" fillId="0" borderId="0" xfId="68" applyNumberFormat="1" applyFont="1" applyFill="1" applyAlignment="1">
      <alignment horizontal="center" vertical="center"/>
    </xf>
    <xf numFmtId="9" fontId="82" fillId="0" borderId="4" xfId="87" applyFont="1" applyFill="1" applyBorder="1" applyAlignment="1">
      <alignment horizontal="center" vertical="center" wrapText="1"/>
    </xf>
    <xf numFmtId="9" fontId="82" fillId="0" borderId="33" xfId="87" applyFont="1" applyFill="1" applyBorder="1" applyAlignment="1">
      <alignment horizontal="center" vertical="center" wrapText="1"/>
    </xf>
    <xf numFmtId="169" fontId="82" fillId="0" borderId="33" xfId="87" applyNumberFormat="1" applyFont="1" applyFill="1" applyBorder="1" applyAlignment="1">
      <alignment horizontal="center" vertical="center"/>
    </xf>
    <xf numFmtId="168" fontId="83" fillId="0" borderId="33" xfId="87" applyNumberFormat="1" applyFont="1" applyFill="1" applyBorder="1" applyAlignment="1">
      <alignment vertical="center"/>
    </xf>
    <xf numFmtId="9" fontId="83" fillId="0" borderId="33" xfId="87" applyFont="1" applyFill="1" applyBorder="1" applyAlignment="1">
      <alignment horizontal="center" vertical="center" wrapText="1"/>
    </xf>
    <xf numFmtId="43" fontId="83" fillId="0" borderId="33" xfId="87" applyNumberFormat="1" applyFont="1" applyFill="1" applyBorder="1" applyAlignment="1">
      <alignment horizontal="center" vertical="center" wrapText="1"/>
    </xf>
    <xf numFmtId="168" fontId="83" fillId="0" borderId="33" xfId="87" applyNumberFormat="1" applyFont="1" applyFill="1" applyBorder="1" applyAlignment="1">
      <alignment horizontal="center" vertical="center" wrapText="1"/>
    </xf>
    <xf numFmtId="9" fontId="82" fillId="0" borderId="24" xfId="87" applyFont="1" applyFill="1" applyBorder="1" applyAlignment="1">
      <alignment horizontal="center" vertical="center" wrapText="1"/>
    </xf>
    <xf numFmtId="169" fontId="82" fillId="0" borderId="33" xfId="87" applyNumberFormat="1" applyFont="1" applyFill="1" applyBorder="1" applyAlignment="1">
      <alignment horizontal="center" vertical="center" wrapText="1"/>
    </xf>
    <xf numFmtId="168" fontId="83" fillId="0" borderId="28" xfId="87" applyNumberFormat="1" applyFont="1" applyFill="1" applyBorder="1" applyAlignment="1">
      <alignment vertical="center"/>
    </xf>
    <xf numFmtId="43" fontId="82" fillId="0" borderId="4" xfId="87" applyNumberFormat="1" applyFont="1" applyFill="1" applyBorder="1" applyAlignment="1">
      <alignment horizontal="center" vertical="center" wrapText="1"/>
    </xf>
    <xf numFmtId="169" fontId="82" fillId="0" borderId="1" xfId="87" applyNumberFormat="1" applyFont="1" applyFill="1" applyBorder="1" applyAlignment="1">
      <alignment horizontal="center" vertical="center" wrapText="1"/>
    </xf>
    <xf numFmtId="168" fontId="82" fillId="0" borderId="1" xfId="87" applyNumberFormat="1" applyFont="1" applyFill="1" applyBorder="1" applyAlignment="1">
      <alignment horizontal="center" vertical="center"/>
    </xf>
    <xf numFmtId="168" fontId="82" fillId="0" borderId="47" xfId="87" applyNumberFormat="1" applyFont="1" applyFill="1" applyBorder="1" applyAlignment="1">
      <alignment horizontal="center" vertical="center"/>
    </xf>
    <xf numFmtId="43" fontId="82" fillId="0" borderId="28" xfId="68" applyFont="1" applyFill="1" applyBorder="1" applyAlignment="1">
      <alignment horizontal="center" vertical="center" wrapText="1"/>
    </xf>
    <xf numFmtId="0" fontId="81" fillId="0" borderId="0" xfId="491" applyFont="1" applyFill="1" applyAlignment="1">
      <alignment horizontal="left"/>
    </xf>
    <xf numFmtId="0" fontId="80" fillId="0" borderId="0" xfId="491" applyFont="1" applyFill="1" applyAlignment="1">
      <alignment horizontal="center"/>
    </xf>
    <xf numFmtId="0" fontId="80" fillId="0" borderId="0" xfId="491" applyFont="1" applyFill="1"/>
    <xf numFmtId="170" fontId="80" fillId="0" borderId="0" xfId="491" applyNumberFormat="1" applyFont="1" applyFill="1" applyAlignment="1">
      <alignment horizontal="center"/>
    </xf>
    <xf numFmtId="0" fontId="81" fillId="0" borderId="0" xfId="491" applyFont="1" applyFill="1" applyBorder="1" applyAlignment="1">
      <alignment horizontal="right"/>
    </xf>
    <xf numFmtId="49" fontId="81" fillId="0" borderId="0" xfId="491" applyNumberFormat="1" applyFont="1" applyFill="1" applyBorder="1" applyAlignment="1">
      <alignment horizontal="center"/>
    </xf>
    <xf numFmtId="0" fontId="81" fillId="0" borderId="0" xfId="491" applyFont="1" applyFill="1" applyBorder="1" applyAlignment="1">
      <alignment horizontal="left"/>
    </xf>
    <xf numFmtId="0" fontId="81" fillId="0" borderId="0" xfId="491" applyFont="1" applyFill="1" applyBorder="1" applyAlignment="1"/>
    <xf numFmtId="0" fontId="6" fillId="56" borderId="43" xfId="491" applyFont="1" applyFill="1" applyBorder="1" applyAlignment="1">
      <alignment horizontal="center" vertical="center"/>
    </xf>
    <xf numFmtId="0" fontId="6" fillId="56" borderId="44" xfId="491" applyFont="1" applyFill="1" applyBorder="1" applyAlignment="1">
      <alignment horizontal="center" vertical="center" wrapText="1"/>
    </xf>
    <xf numFmtId="170" fontId="4" fillId="56" borderId="44" xfId="491" applyNumberFormat="1" applyFont="1" applyFill="1" applyBorder="1" applyAlignment="1">
      <alignment horizontal="center" vertical="center" wrapText="1"/>
    </xf>
    <xf numFmtId="0" fontId="4" fillId="56" borderId="44" xfId="491" applyFont="1" applyFill="1" applyBorder="1" applyAlignment="1">
      <alignment horizontal="center" vertical="center" wrapText="1"/>
    </xf>
    <xf numFmtId="0" fontId="4" fillId="56" borderId="46" xfId="491" applyFont="1" applyFill="1" applyBorder="1" applyAlignment="1">
      <alignment horizontal="center" vertical="center" wrapText="1"/>
    </xf>
    <xf numFmtId="170" fontId="4" fillId="56" borderId="40" xfId="491" applyNumberFormat="1" applyFont="1" applyFill="1" applyBorder="1" applyAlignment="1">
      <alignment horizontal="center" vertical="center" wrapText="1"/>
    </xf>
    <xf numFmtId="0" fontId="4" fillId="56" borderId="41" xfId="491" applyFont="1" applyFill="1" applyBorder="1" applyAlignment="1">
      <alignment horizontal="center" vertical="center" wrapText="1"/>
    </xf>
    <xf numFmtId="0" fontId="5" fillId="0" borderId="0" xfId="491" applyFont="1" applyFill="1"/>
    <xf numFmtId="0" fontId="82" fillId="0" borderId="0" xfId="491" applyFont="1" applyFill="1" applyAlignment="1">
      <alignment vertical="center"/>
    </xf>
    <xf numFmtId="170" fontId="83" fillId="0" borderId="33" xfId="491" applyNumberFormat="1" applyFont="1" applyBorder="1" applyAlignment="1">
      <alignment horizontal="center" vertical="center"/>
    </xf>
    <xf numFmtId="165" fontId="83" fillId="0" borderId="33" xfId="491" applyNumberFormat="1" applyFont="1" applyBorder="1" applyAlignment="1">
      <alignment horizontal="center" vertical="center"/>
    </xf>
    <xf numFmtId="0" fontId="83" fillId="0" borderId="33" xfId="491" applyFont="1" applyBorder="1" applyAlignment="1">
      <alignment horizontal="center" vertical="center"/>
    </xf>
    <xf numFmtId="170" fontId="83" fillId="0" borderId="37" xfId="491" applyNumberFormat="1" applyFont="1" applyBorder="1" applyAlignment="1">
      <alignment horizontal="center" vertical="center" wrapText="1"/>
    </xf>
    <xf numFmtId="170" fontId="83" fillId="0" borderId="36" xfId="491" applyNumberFormat="1" applyFont="1" applyBorder="1" applyAlignment="1">
      <alignment horizontal="center" vertical="center"/>
    </xf>
    <xf numFmtId="0" fontId="82" fillId="0" borderId="50" xfId="491" applyFont="1" applyFill="1" applyBorder="1" applyAlignment="1">
      <alignment horizontal="center" vertical="center"/>
    </xf>
    <xf numFmtId="0" fontId="82" fillId="0" borderId="51" xfId="491" applyFont="1" applyFill="1" applyBorder="1" applyAlignment="1">
      <alignment horizontal="right" vertical="center"/>
    </xf>
    <xf numFmtId="49" fontId="82" fillId="0" borderId="52" xfId="491" applyNumberFormat="1" applyFont="1" applyFill="1" applyBorder="1" applyAlignment="1">
      <alignment horizontal="center" vertical="center"/>
    </xf>
    <xf numFmtId="0" fontId="82" fillId="0" borderId="53" xfId="491" applyFont="1" applyFill="1" applyBorder="1" applyAlignment="1">
      <alignment horizontal="left" vertical="center"/>
    </xf>
    <xf numFmtId="0" fontId="82" fillId="0" borderId="48" xfId="491" applyFont="1" applyFill="1" applyBorder="1" applyAlignment="1">
      <alignment horizontal="center" vertical="center" wrapText="1"/>
    </xf>
    <xf numFmtId="170" fontId="82" fillId="0" borderId="24" xfId="491" applyNumberFormat="1" applyFont="1" applyFill="1" applyBorder="1" applyAlignment="1">
      <alignment horizontal="center" vertical="center"/>
    </xf>
    <xf numFmtId="43" fontId="82" fillId="0" borderId="24" xfId="87" applyNumberFormat="1" applyFont="1" applyFill="1" applyBorder="1" applyAlignment="1">
      <alignment horizontal="center" vertical="center" wrapText="1"/>
    </xf>
    <xf numFmtId="165" fontId="82" fillId="0" borderId="24" xfId="491" applyNumberFormat="1" applyFont="1" applyFill="1" applyBorder="1" applyAlignment="1">
      <alignment horizontal="center" vertical="center"/>
    </xf>
    <xf numFmtId="0" fontId="82" fillId="0" borderId="24" xfId="491" applyFont="1" applyFill="1" applyBorder="1" applyAlignment="1">
      <alignment horizontal="center" vertical="center"/>
    </xf>
    <xf numFmtId="170" fontId="82" fillId="0" borderId="49" xfId="491" applyNumberFormat="1" applyFont="1" applyFill="1" applyBorder="1" applyAlignment="1">
      <alignment horizontal="center" vertical="center" wrapText="1"/>
    </xf>
    <xf numFmtId="0" fontId="82" fillId="0" borderId="55" xfId="491" applyFont="1" applyFill="1" applyBorder="1" applyAlignment="1">
      <alignment horizontal="right" vertical="center"/>
    </xf>
    <xf numFmtId="49" fontId="82" fillId="0" borderId="56" xfId="491" applyNumberFormat="1" applyFont="1" applyFill="1" applyBorder="1" applyAlignment="1">
      <alignment horizontal="center" vertical="center"/>
    </xf>
    <xf numFmtId="0" fontId="82" fillId="0" borderId="55" xfId="491" applyFont="1" applyFill="1" applyBorder="1" applyAlignment="1">
      <alignment horizontal="left" vertical="center"/>
    </xf>
    <xf numFmtId="0" fontId="82" fillId="0" borderId="42" xfId="491" applyFont="1" applyFill="1" applyBorder="1" applyAlignment="1">
      <alignment horizontal="center" vertical="center" wrapText="1"/>
    </xf>
    <xf numFmtId="170" fontId="82" fillId="0" borderId="1" xfId="491" applyNumberFormat="1" applyFont="1" applyFill="1" applyBorder="1" applyAlignment="1">
      <alignment horizontal="center" vertical="center"/>
    </xf>
    <xf numFmtId="165" fontId="82" fillId="0" borderId="1" xfId="491" applyNumberFormat="1" applyFont="1" applyFill="1" applyBorder="1" applyAlignment="1">
      <alignment horizontal="center" vertical="center"/>
    </xf>
    <xf numFmtId="0" fontId="82" fillId="0" borderId="1" xfId="491" applyFont="1" applyFill="1" applyBorder="1" applyAlignment="1">
      <alignment horizontal="center" vertical="center"/>
    </xf>
    <xf numFmtId="170" fontId="82" fillId="0" borderId="27" xfId="491" applyNumberFormat="1" applyFont="1" applyFill="1" applyBorder="1" applyAlignment="1">
      <alignment horizontal="center" vertical="center" wrapText="1"/>
    </xf>
    <xf numFmtId="0" fontId="82" fillId="0" borderId="0" xfId="491" applyFont="1" applyFill="1" applyBorder="1" applyAlignment="1">
      <alignment horizontal="center" vertical="center" wrapText="1"/>
    </xf>
    <xf numFmtId="170" fontId="82" fillId="0" borderId="4" xfId="491" applyNumberFormat="1" applyFont="1" applyFill="1" applyBorder="1" applyAlignment="1">
      <alignment horizontal="center" vertical="center"/>
    </xf>
    <xf numFmtId="168" fontId="82" fillId="0" borderId="1" xfId="87" applyNumberFormat="1" applyFont="1" applyFill="1" applyBorder="1" applyAlignment="1">
      <alignment horizontal="center" vertical="center" wrapText="1"/>
    </xf>
    <xf numFmtId="170" fontId="82" fillId="0" borderId="1" xfId="491" applyNumberFormat="1" applyFont="1" applyFill="1" applyBorder="1" applyAlignment="1">
      <alignment horizontal="center" vertical="center" wrapText="1"/>
    </xf>
    <xf numFmtId="0" fontId="82" fillId="0" borderId="54" xfId="491" applyFont="1" applyFill="1" applyBorder="1" applyAlignment="1">
      <alignment horizontal="right" vertical="center"/>
    </xf>
    <xf numFmtId="0" fontId="82" fillId="0" borderId="3" xfId="491" applyFont="1" applyFill="1" applyBorder="1" applyAlignment="1">
      <alignment horizontal="center" vertical="center" wrapText="1"/>
    </xf>
    <xf numFmtId="170" fontId="82" fillId="0" borderId="36" xfId="491" applyNumberFormat="1" applyFont="1" applyFill="1" applyBorder="1" applyAlignment="1">
      <alignment horizontal="center" vertical="center"/>
    </xf>
    <xf numFmtId="165" fontId="82" fillId="0" borderId="33" xfId="491" applyNumberFormat="1" applyFont="1" applyFill="1" applyBorder="1" applyAlignment="1">
      <alignment horizontal="center" vertical="center"/>
    </xf>
    <xf numFmtId="0" fontId="82" fillId="0" borderId="33" xfId="491" applyFont="1" applyFill="1" applyBorder="1" applyAlignment="1">
      <alignment horizontal="center" vertical="center"/>
    </xf>
    <xf numFmtId="170" fontId="82" fillId="0" borderId="37" xfId="491" applyNumberFormat="1" applyFont="1" applyFill="1" applyBorder="1" applyAlignment="1">
      <alignment horizontal="center" vertical="center" wrapText="1"/>
    </xf>
    <xf numFmtId="0" fontId="82" fillId="0" borderId="1" xfId="491" applyFont="1" applyFill="1" applyBorder="1" applyAlignment="1">
      <alignment horizontal="center" vertical="center" wrapText="1"/>
    </xf>
    <xf numFmtId="0" fontId="82" fillId="0" borderId="4" xfId="491" applyFont="1" applyFill="1" applyBorder="1" applyAlignment="1">
      <alignment horizontal="center" vertical="center" wrapText="1"/>
    </xf>
    <xf numFmtId="14" fontId="82" fillId="0" borderId="1" xfId="491" applyNumberFormat="1" applyFont="1" applyFill="1" applyBorder="1" applyAlignment="1">
      <alignment horizontal="center" vertical="center" wrapText="1"/>
    </xf>
    <xf numFmtId="170" fontId="82" fillId="0" borderId="4" xfId="491" applyNumberFormat="1" applyFont="1" applyFill="1" applyBorder="1" applyAlignment="1">
      <alignment horizontal="center" vertical="center" wrapText="1"/>
    </xf>
    <xf numFmtId="169" fontId="82" fillId="0" borderId="4" xfId="491" applyNumberFormat="1" applyFont="1" applyFill="1" applyBorder="1" applyAlignment="1">
      <alignment horizontal="center" vertical="center" wrapText="1"/>
    </xf>
    <xf numFmtId="168" fontId="82" fillId="0" borderId="4" xfId="87" applyNumberFormat="1" applyFont="1" applyFill="1" applyBorder="1" applyAlignment="1">
      <alignment horizontal="center" vertical="center" wrapText="1"/>
    </xf>
    <xf numFmtId="170" fontId="82" fillId="0" borderId="33" xfId="491" applyNumberFormat="1" applyFont="1" applyFill="1" applyBorder="1" applyAlignment="1">
      <alignment horizontal="center" vertical="center"/>
    </xf>
    <xf numFmtId="170" fontId="82" fillId="0" borderId="33" xfId="491" applyNumberFormat="1" applyFont="1" applyFill="1" applyBorder="1" applyAlignment="1">
      <alignment horizontal="center" vertical="center" wrapText="1"/>
    </xf>
    <xf numFmtId="0" fontId="82" fillId="0" borderId="57" xfId="491" applyFont="1" applyFill="1" applyBorder="1" applyAlignment="1">
      <alignment horizontal="right" vertical="center"/>
    </xf>
    <xf numFmtId="49" fontId="82" fillId="0" borderId="58" xfId="491" applyNumberFormat="1" applyFont="1" applyFill="1" applyBorder="1" applyAlignment="1">
      <alignment horizontal="center" vertical="center"/>
    </xf>
    <xf numFmtId="0" fontId="82" fillId="0" borderId="58" xfId="491" applyFont="1" applyFill="1" applyBorder="1" applyAlignment="1">
      <alignment horizontal="left" vertical="center"/>
    </xf>
    <xf numFmtId="169" fontId="82" fillId="0" borderId="4" xfId="87" applyNumberFormat="1" applyFont="1" applyFill="1" applyBorder="1" applyAlignment="1">
      <alignment horizontal="center" vertical="center"/>
    </xf>
    <xf numFmtId="0" fontId="82" fillId="0" borderId="0" xfId="491" applyFont="1" applyFill="1" applyAlignment="1">
      <alignment horizontal="center" vertical="center"/>
    </xf>
    <xf numFmtId="0" fontId="82" fillId="0" borderId="0" xfId="491" applyFont="1" applyFill="1" applyAlignment="1">
      <alignment horizontal="right" vertical="center"/>
    </xf>
    <xf numFmtId="49" fontId="82" fillId="0" borderId="0" xfId="491" applyNumberFormat="1" applyFont="1" applyFill="1" applyAlignment="1">
      <alignment horizontal="center" vertical="center"/>
    </xf>
    <xf numFmtId="0" fontId="82" fillId="0" borderId="0" xfId="491" applyFont="1" applyFill="1" applyAlignment="1">
      <alignment horizontal="left" vertical="center"/>
    </xf>
    <xf numFmtId="170" fontId="82" fillId="0" borderId="0" xfId="491" applyNumberFormat="1" applyFont="1" applyFill="1" applyAlignment="1">
      <alignment horizontal="center" vertical="center"/>
    </xf>
    <xf numFmtId="43" fontId="82" fillId="0" borderId="0" xfId="491" applyNumberFormat="1" applyFont="1" applyFill="1" applyAlignment="1">
      <alignment horizontal="center" vertical="center"/>
    </xf>
    <xf numFmtId="170" fontId="82" fillId="0" borderId="0" xfId="491" applyNumberFormat="1" applyFont="1" applyFill="1" applyAlignment="1">
      <alignment vertical="center"/>
    </xf>
    <xf numFmtId="0" fontId="5" fillId="0" borderId="0" xfId="491" applyFont="1" applyFill="1" applyAlignment="1">
      <alignment horizontal="center" vertical="center"/>
    </xf>
    <xf numFmtId="0" fontId="5" fillId="0" borderId="0" xfId="491" applyFont="1" applyFill="1" applyAlignment="1">
      <alignment horizontal="right" vertical="center"/>
    </xf>
    <xf numFmtId="49" fontId="5" fillId="0" borderId="0" xfId="491" applyNumberFormat="1" applyFont="1" applyFill="1" applyAlignment="1">
      <alignment horizontal="center" vertical="center"/>
    </xf>
    <xf numFmtId="0" fontId="5" fillId="0" borderId="0" xfId="491" applyFont="1" applyFill="1" applyAlignment="1">
      <alignment horizontal="left" vertical="center"/>
    </xf>
    <xf numFmtId="0" fontId="5" fillId="0" borderId="0" xfId="491" applyFont="1" applyFill="1" applyAlignment="1">
      <alignment vertical="center"/>
    </xf>
    <xf numFmtId="170" fontId="5" fillId="0" borderId="0" xfId="491" applyNumberFormat="1" applyFont="1" applyFill="1" applyAlignment="1">
      <alignment horizontal="center" vertical="center"/>
    </xf>
    <xf numFmtId="170" fontId="5" fillId="0" borderId="0" xfId="491" applyNumberFormat="1" applyFont="1" applyFill="1" applyAlignment="1">
      <alignment horizontal="center" vertical="center" wrapText="1"/>
    </xf>
    <xf numFmtId="43" fontId="5" fillId="0" borderId="0" xfId="491" applyNumberFormat="1" applyFont="1" applyFill="1" applyAlignment="1">
      <alignment vertical="center"/>
    </xf>
    <xf numFmtId="0" fontId="5" fillId="0" borderId="0" xfId="491" applyFont="1" applyFill="1" applyAlignment="1">
      <alignment horizontal="right"/>
    </xf>
    <xf numFmtId="49" fontId="5" fillId="0" borderId="0" xfId="491" applyNumberFormat="1" applyFont="1" applyFill="1" applyAlignment="1">
      <alignment horizontal="center"/>
    </xf>
    <xf numFmtId="0" fontId="5" fillId="0" borderId="0" xfId="491" applyFont="1" applyFill="1" applyAlignment="1">
      <alignment horizontal="left"/>
    </xf>
    <xf numFmtId="170" fontId="5" fillId="0" borderId="0" xfId="491" applyNumberFormat="1" applyFont="1" applyFill="1" applyAlignment="1">
      <alignment horizontal="center"/>
    </xf>
    <xf numFmtId="0" fontId="5" fillId="0" borderId="0" xfId="491" applyFont="1" applyFill="1" applyAlignment="1">
      <alignment horizontal="center"/>
    </xf>
    <xf numFmtId="170" fontId="5" fillId="0" borderId="0" xfId="491" applyNumberFormat="1" applyFont="1" applyFill="1" applyAlignment="1">
      <alignment horizontal="center" wrapText="1"/>
    </xf>
    <xf numFmtId="0" fontId="3" fillId="0" borderId="0" xfId="491"/>
    <xf numFmtId="0" fontId="84" fillId="0" borderId="4" xfId="491" applyFont="1" applyFill="1" applyBorder="1" applyAlignment="1">
      <alignment horizontal="center" vertical="center" wrapText="1"/>
    </xf>
    <xf numFmtId="14" fontId="84" fillId="0" borderId="1" xfId="491" applyNumberFormat="1" applyFont="1" applyFill="1" applyBorder="1" applyAlignment="1">
      <alignment horizontal="center" vertical="center" wrapText="1"/>
    </xf>
    <xf numFmtId="170" fontId="84" fillId="0" borderId="4" xfId="491" applyNumberFormat="1" applyFont="1" applyFill="1" applyBorder="1" applyAlignment="1">
      <alignment horizontal="center" vertical="center" wrapText="1"/>
    </xf>
    <xf numFmtId="169" fontId="84" fillId="0" borderId="4" xfId="491" applyNumberFormat="1" applyFont="1" applyFill="1" applyBorder="1" applyAlignment="1">
      <alignment horizontal="center" vertical="center" wrapText="1"/>
    </xf>
    <xf numFmtId="49" fontId="85" fillId="0" borderId="0" xfId="0" applyNumberFormat="1" applyFont="1" applyBorder="1"/>
    <xf numFmtId="0" fontId="86" fillId="0" borderId="54" xfId="491" applyFont="1" applyFill="1" applyBorder="1" applyAlignment="1">
      <alignment horizontal="right" vertical="center"/>
    </xf>
    <xf numFmtId="49" fontId="86" fillId="0" borderId="56" xfId="491" applyNumberFormat="1" applyFont="1" applyFill="1" applyBorder="1" applyAlignment="1">
      <alignment horizontal="center" vertical="center"/>
    </xf>
    <xf numFmtId="0" fontId="86" fillId="0" borderId="3" xfId="491" applyFont="1" applyFill="1" applyBorder="1" applyAlignment="1">
      <alignment horizontal="center" vertical="center" wrapText="1"/>
    </xf>
    <xf numFmtId="170" fontId="86" fillId="0" borderId="4" xfId="491" applyNumberFormat="1" applyFont="1" applyFill="1" applyBorder="1" applyAlignment="1">
      <alignment horizontal="center" vertical="center"/>
    </xf>
    <xf numFmtId="43" fontId="86" fillId="0" borderId="1" xfId="68" applyFont="1" applyFill="1" applyBorder="1" applyAlignment="1">
      <alignment vertical="center"/>
    </xf>
    <xf numFmtId="43" fontId="86" fillId="0" borderId="4" xfId="87" applyNumberFormat="1" applyFont="1" applyFill="1" applyBorder="1" applyAlignment="1">
      <alignment horizontal="center" vertical="center" wrapText="1"/>
    </xf>
    <xf numFmtId="9" fontId="86" fillId="0" borderId="4" xfId="87" applyFont="1" applyFill="1" applyBorder="1" applyAlignment="1">
      <alignment horizontal="center" vertical="center" wrapText="1"/>
    </xf>
    <xf numFmtId="43" fontId="86" fillId="0" borderId="4" xfId="68" applyFont="1" applyFill="1" applyBorder="1" applyAlignment="1">
      <alignment horizontal="center" vertical="center" wrapText="1"/>
    </xf>
    <xf numFmtId="168" fontId="86" fillId="0" borderId="4" xfId="87" applyNumberFormat="1" applyFont="1" applyFill="1" applyBorder="1" applyAlignment="1">
      <alignment horizontal="center" vertical="center" wrapText="1"/>
    </xf>
    <xf numFmtId="164" fontId="86" fillId="0" borderId="30" xfId="68" applyNumberFormat="1" applyFont="1" applyFill="1" applyBorder="1" applyAlignment="1">
      <alignment horizontal="center" vertical="center"/>
    </xf>
    <xf numFmtId="164" fontId="86" fillId="0" borderId="38" xfId="68" applyNumberFormat="1" applyFont="1" applyFill="1" applyBorder="1" applyAlignment="1">
      <alignment horizontal="center" vertical="center"/>
    </xf>
    <xf numFmtId="0" fontId="86" fillId="0" borderId="1" xfId="491" applyFont="1" applyFill="1" applyBorder="1" applyAlignment="1">
      <alignment horizontal="center" vertical="center" wrapText="1"/>
    </xf>
    <xf numFmtId="0" fontId="86" fillId="0" borderId="4" xfId="491" applyFont="1" applyFill="1" applyBorder="1" applyAlignment="1">
      <alignment horizontal="center" vertical="center" wrapText="1"/>
    </xf>
    <xf numFmtId="49" fontId="5" fillId="0" borderId="0" xfId="0" applyNumberFormat="1" applyFont="1" applyFill="1" applyBorder="1"/>
    <xf numFmtId="49" fontId="85" fillId="0" borderId="0" xfId="0" applyNumberFormat="1" applyFont="1" applyFill="1" applyBorder="1"/>
    <xf numFmtId="0" fontId="82" fillId="0" borderId="0" xfId="491" applyFont="1" applyFill="1" applyBorder="1" applyAlignment="1">
      <alignment horizontal="left" vertical="center" wrapText="1"/>
    </xf>
    <xf numFmtId="9" fontId="82" fillId="0" borderId="28" xfId="87" applyFont="1" applyFill="1" applyBorder="1" applyAlignment="1">
      <alignment horizontal="center" vertical="center" wrapText="1"/>
    </xf>
    <xf numFmtId="0" fontId="83" fillId="0" borderId="2" xfId="491" applyFont="1" applyFill="1" applyBorder="1" applyAlignment="1">
      <alignment vertical="center" wrapText="1"/>
    </xf>
    <xf numFmtId="173" fontId="5" fillId="0" borderId="0" xfId="68" applyNumberFormat="1" applyFont="1" applyFill="1" applyAlignment="1">
      <alignment vertical="center"/>
    </xf>
    <xf numFmtId="0" fontId="83" fillId="0" borderId="2" xfId="491" applyFont="1" applyFill="1" applyBorder="1" applyAlignment="1">
      <alignment horizontal="center" vertical="center"/>
    </xf>
    <xf numFmtId="10" fontId="82" fillId="0" borderId="1" xfId="87" applyNumberFormat="1" applyFont="1" applyFill="1" applyBorder="1" applyAlignment="1">
      <alignment horizontal="center" vertical="center" wrapText="1"/>
    </xf>
    <xf numFmtId="43" fontId="82" fillId="0" borderId="0" xfId="68" applyFont="1" applyFill="1" applyBorder="1" applyAlignment="1">
      <alignment horizontal="center" vertical="center" wrapText="1"/>
    </xf>
    <xf numFmtId="10" fontId="82" fillId="0" borderId="24" xfId="87" applyNumberFormat="1" applyFont="1" applyFill="1" applyBorder="1" applyAlignment="1">
      <alignment horizontal="center" vertical="center" wrapText="1"/>
    </xf>
    <xf numFmtId="0" fontId="86" fillId="0" borderId="0" xfId="491" applyFont="1" applyFill="1" applyBorder="1" applyAlignment="1">
      <alignment horizontal="right" vertical="center"/>
    </xf>
    <xf numFmtId="49" fontId="86" fillId="0" borderId="0" xfId="491" applyNumberFormat="1" applyFont="1" applyFill="1" applyBorder="1" applyAlignment="1">
      <alignment horizontal="center" vertical="center"/>
    </xf>
    <xf numFmtId="43" fontId="6" fillId="56" borderId="46" xfId="68" applyFont="1" applyFill="1" applyBorder="1" applyAlignment="1">
      <alignment horizontal="center" vertical="center" wrapText="1"/>
    </xf>
    <xf numFmtId="0" fontId="83" fillId="0" borderId="32" xfId="491" applyFont="1" applyFill="1" applyBorder="1" applyAlignment="1">
      <alignment horizontal="left" vertical="center"/>
    </xf>
    <xf numFmtId="0" fontId="83" fillId="0" borderId="37" xfId="491" applyFont="1" applyFill="1" applyBorder="1" applyAlignment="1">
      <alignment horizontal="left" vertical="center"/>
    </xf>
    <xf numFmtId="0" fontId="83" fillId="0" borderId="39" xfId="491" applyFont="1" applyFill="1" applyBorder="1" applyAlignment="1">
      <alignment horizontal="left" vertical="center"/>
    </xf>
    <xf numFmtId="0" fontId="6" fillId="56" borderId="44" xfId="491" applyFont="1" applyFill="1" applyBorder="1" applyAlignment="1">
      <alignment horizontal="center" vertical="center"/>
    </xf>
    <xf numFmtId="43" fontId="6" fillId="56" borderId="45" xfId="68" applyFont="1" applyFill="1" applyBorder="1" applyAlignment="1">
      <alignment horizontal="center" vertical="center" wrapText="1"/>
    </xf>
    <xf numFmtId="43" fontId="6" fillId="56" borderId="46" xfId="68" applyFont="1" applyFill="1" applyBorder="1" applyAlignment="1">
      <alignment horizontal="center" vertical="center" wrapText="1"/>
    </xf>
    <xf numFmtId="0" fontId="87" fillId="0" borderId="0" xfId="0" applyFont="1" applyAlignment="1">
      <alignment horizontal="left" vertical="top" wrapText="1"/>
    </xf>
    <xf numFmtId="175" fontId="81" fillId="0" borderId="0" xfId="491" applyNumberFormat="1" applyFont="1" applyFill="1" applyAlignment="1">
      <alignment horizontal="left"/>
    </xf>
    <xf numFmtId="0" fontId="83" fillId="0" borderId="32" xfId="491" applyFont="1" applyFill="1" applyBorder="1" applyAlignment="1">
      <alignment horizontal="left" vertical="center" wrapText="1"/>
    </xf>
    <xf numFmtId="0" fontId="83" fillId="0" borderId="37" xfId="491" applyFont="1" applyFill="1" applyBorder="1" applyAlignment="1">
      <alignment horizontal="left" vertical="center" wrapText="1"/>
    </xf>
    <xf numFmtId="0" fontId="83" fillId="0" borderId="39" xfId="491" applyFont="1" applyFill="1" applyBorder="1" applyAlignment="1">
      <alignment horizontal="left" vertical="center" wrapText="1"/>
    </xf>
    <xf numFmtId="1" fontId="82" fillId="0" borderId="27" xfId="68" applyNumberFormat="1" applyFont="1" applyFill="1" applyBorder="1" applyAlignment="1">
      <alignment horizontal="center" vertical="center" wrapText="1"/>
    </xf>
    <xf numFmtId="0" fontId="82" fillId="0" borderId="60" xfId="491" applyFont="1" applyFill="1" applyBorder="1" applyAlignment="1">
      <alignment horizontal="right" vertical="center"/>
    </xf>
    <xf numFmtId="49" fontId="82" fillId="0" borderId="61" xfId="491" applyNumberFormat="1" applyFont="1" applyFill="1" applyBorder="1" applyAlignment="1">
      <alignment horizontal="center" vertical="center" wrapText="1"/>
    </xf>
    <xf numFmtId="0" fontId="82" fillId="0" borderId="62" xfId="491" applyFont="1" applyFill="1" applyBorder="1" applyAlignment="1">
      <alignment horizontal="center" vertical="center" wrapText="1"/>
    </xf>
    <xf numFmtId="170" fontId="82" fillId="0" borderId="27" xfId="491" applyNumberFormat="1" applyFont="1" applyFill="1" applyBorder="1" applyAlignment="1">
      <alignment horizontal="center" vertical="center"/>
    </xf>
    <xf numFmtId="43" fontId="82" fillId="0" borderId="28" xfId="87" applyNumberFormat="1" applyFont="1" applyFill="1" applyBorder="1" applyAlignment="1">
      <alignment horizontal="center" vertical="center" wrapText="1"/>
    </xf>
    <xf numFmtId="165" fontId="82" fillId="0" borderId="27" xfId="491" applyNumberFormat="1" applyFont="1" applyFill="1" applyBorder="1" applyAlignment="1">
      <alignment horizontal="center" vertical="center"/>
    </xf>
    <xf numFmtId="0" fontId="82" fillId="0" borderId="27" xfId="491" applyFont="1" applyFill="1" applyBorder="1" applyAlignment="1">
      <alignment horizontal="center" vertical="center"/>
    </xf>
    <xf numFmtId="169" fontId="82" fillId="0" borderId="27" xfId="87" applyNumberFormat="1" applyFont="1" applyFill="1" applyBorder="1" applyAlignment="1">
      <alignment horizontal="center" vertical="center" wrapText="1"/>
    </xf>
    <xf numFmtId="168" fontId="82" fillId="0" borderId="27" xfId="87" applyNumberFormat="1" applyFont="1" applyFill="1" applyBorder="1" applyAlignment="1">
      <alignment horizontal="center" vertical="center" wrapText="1"/>
    </xf>
    <xf numFmtId="170" fontId="82" fillId="0" borderId="28" xfId="491" applyNumberFormat="1" applyFont="1" applyFill="1" applyBorder="1" applyAlignment="1">
      <alignment horizontal="center" vertical="center" wrapText="1"/>
    </xf>
    <xf numFmtId="164" fontId="82" fillId="0" borderId="63" xfId="68" applyNumberFormat="1" applyFont="1" applyFill="1" applyBorder="1" applyAlignment="1">
      <alignment horizontal="center" vertical="center"/>
    </xf>
    <xf numFmtId="164" fontId="82" fillId="0" borderId="64" xfId="68" applyNumberFormat="1" applyFont="1" applyFill="1" applyBorder="1" applyAlignment="1">
      <alignment horizontal="center" vertical="center"/>
    </xf>
    <xf numFmtId="170" fontId="83" fillId="0" borderId="33" xfId="491" applyNumberFormat="1" applyFont="1" applyFill="1" applyBorder="1" applyAlignment="1">
      <alignment horizontal="center" vertical="center"/>
    </xf>
    <xf numFmtId="165" fontId="83" fillId="0" borderId="33" xfId="491" applyNumberFormat="1" applyFont="1" applyFill="1" applyBorder="1" applyAlignment="1">
      <alignment horizontal="center" vertical="center"/>
    </xf>
    <xf numFmtId="0" fontId="83" fillId="0" borderId="33" xfId="491" applyFont="1" applyFill="1" applyBorder="1" applyAlignment="1">
      <alignment horizontal="center" vertical="center"/>
    </xf>
    <xf numFmtId="169" fontId="83" fillId="0" borderId="33" xfId="87" applyNumberFormat="1" applyFont="1" applyFill="1" applyBorder="1" applyAlignment="1">
      <alignment horizontal="center" vertical="center" wrapText="1"/>
    </xf>
    <xf numFmtId="170" fontId="83" fillId="0" borderId="37" xfId="491" applyNumberFormat="1" applyFont="1" applyFill="1" applyBorder="1" applyAlignment="1">
      <alignment horizontal="center" vertical="center" wrapText="1"/>
    </xf>
    <xf numFmtId="170" fontId="83" fillId="0" borderId="36" xfId="491" applyNumberFormat="1" applyFont="1" applyFill="1" applyBorder="1" applyAlignment="1">
      <alignment horizontal="center" vertical="center"/>
    </xf>
    <xf numFmtId="0" fontId="87" fillId="0" borderId="0" xfId="0" applyFont="1" applyAlignment="1">
      <alignment vertical="top" wrapText="1"/>
    </xf>
  </cellXfs>
  <cellStyles count="675">
    <cellStyle name="20% - Accent1 10" xfId="95"/>
    <cellStyle name="20% - Accent1 2" xfId="1"/>
    <cellStyle name="20% - Accent1 2 2" xfId="96"/>
    <cellStyle name="20% - Accent1 2 2 2" xfId="97"/>
    <cellStyle name="20% - Accent1 2 2 2 2" xfId="98"/>
    <cellStyle name="20% - Accent1 2 2 3" xfId="99"/>
    <cellStyle name="20% - Accent1 2 3" xfId="100"/>
    <cellStyle name="20% - Accent1 2 3 2" xfId="101"/>
    <cellStyle name="20% - Accent1 2 4" xfId="102"/>
    <cellStyle name="20% - Accent1 3" xfId="2"/>
    <cellStyle name="20% - Accent1 3 2" xfId="103"/>
    <cellStyle name="20% - Accent1 3 2 2" xfId="104"/>
    <cellStyle name="20% - Accent1 3 3" xfId="105"/>
    <cellStyle name="20% - Accent1 3 3 2" xfId="106"/>
    <cellStyle name="20% - Accent1 3 4" xfId="107"/>
    <cellStyle name="20% - Accent1 4" xfId="3"/>
    <cellStyle name="20% - Accent1 4 2" xfId="108"/>
    <cellStyle name="20% - Accent1 4 2 2" xfId="109"/>
    <cellStyle name="20% - Accent1 4 3" xfId="110"/>
    <cellStyle name="20% - Accent1 4 3 2" xfId="111"/>
    <cellStyle name="20% - Accent1 4 4" xfId="112"/>
    <cellStyle name="20% - Accent1 5" xfId="4"/>
    <cellStyle name="20% - Accent1 5 2" xfId="113"/>
    <cellStyle name="20% - Accent1 5 2 2" xfId="114"/>
    <cellStyle name="20% - Accent1 5 3" xfId="115"/>
    <cellStyle name="20% - Accent1 5 3 2" xfId="116"/>
    <cellStyle name="20% - Accent1 5 4" xfId="117"/>
    <cellStyle name="20% - Accent1 6" xfId="5"/>
    <cellStyle name="20% - Accent1 6 2" xfId="118"/>
    <cellStyle name="20% - Accent1 6 2 2" xfId="119"/>
    <cellStyle name="20% - Accent1 6 3" xfId="120"/>
    <cellStyle name="20% - Accent1 6 3 2" xfId="121"/>
    <cellStyle name="20% - Accent1 6 4" xfId="122"/>
    <cellStyle name="20% - Accent1 7" xfId="6"/>
    <cellStyle name="20% - Accent1 7 2" xfId="123"/>
    <cellStyle name="20% - Accent1 7 2 2" xfId="124"/>
    <cellStyle name="20% - Accent1 7 3" xfId="125"/>
    <cellStyle name="20% - Accent1 7 3 2" xfId="126"/>
    <cellStyle name="20% - Accent1 7 4" xfId="127"/>
    <cellStyle name="20% - Accent1 8" xfId="128"/>
    <cellStyle name="20% - Accent1 8 2" xfId="129"/>
    <cellStyle name="20% - Accent1 9" xfId="130"/>
    <cellStyle name="20% - Accent2 10" xfId="131"/>
    <cellStyle name="20% - Accent2 2" xfId="7"/>
    <cellStyle name="20% - Accent2 2 2" xfId="132"/>
    <cellStyle name="20% - Accent2 2 2 2" xfId="133"/>
    <cellStyle name="20% - Accent2 2 2 2 2" xfId="134"/>
    <cellStyle name="20% - Accent2 2 2 3" xfId="135"/>
    <cellStyle name="20% - Accent2 2 3" xfId="136"/>
    <cellStyle name="20% - Accent2 2 3 2" xfId="137"/>
    <cellStyle name="20% - Accent2 2 4" xfId="138"/>
    <cellStyle name="20% - Accent2 3" xfId="8"/>
    <cellStyle name="20% - Accent2 3 2" xfId="139"/>
    <cellStyle name="20% - Accent2 3 2 2" xfId="140"/>
    <cellStyle name="20% - Accent2 3 3" xfId="141"/>
    <cellStyle name="20% - Accent2 3 3 2" xfId="142"/>
    <cellStyle name="20% - Accent2 3 4" xfId="143"/>
    <cellStyle name="20% - Accent2 4" xfId="9"/>
    <cellStyle name="20% - Accent2 4 2" xfId="144"/>
    <cellStyle name="20% - Accent2 4 2 2" xfId="145"/>
    <cellStyle name="20% - Accent2 4 3" xfId="146"/>
    <cellStyle name="20% - Accent2 4 3 2" xfId="147"/>
    <cellStyle name="20% - Accent2 4 4" xfId="148"/>
    <cellStyle name="20% - Accent2 5" xfId="10"/>
    <cellStyle name="20% - Accent2 5 2" xfId="149"/>
    <cellStyle name="20% - Accent2 5 2 2" xfId="150"/>
    <cellStyle name="20% - Accent2 5 3" xfId="151"/>
    <cellStyle name="20% - Accent2 5 3 2" xfId="152"/>
    <cellStyle name="20% - Accent2 5 4" xfId="153"/>
    <cellStyle name="20% - Accent2 6" xfId="11"/>
    <cellStyle name="20% - Accent2 6 2" xfId="154"/>
    <cellStyle name="20% - Accent2 6 2 2" xfId="155"/>
    <cellStyle name="20% - Accent2 6 3" xfId="156"/>
    <cellStyle name="20% - Accent2 6 3 2" xfId="157"/>
    <cellStyle name="20% - Accent2 6 4" xfId="158"/>
    <cellStyle name="20% - Accent2 7" xfId="12"/>
    <cellStyle name="20% - Accent2 7 2" xfId="159"/>
    <cellStyle name="20% - Accent2 7 2 2" xfId="160"/>
    <cellStyle name="20% - Accent2 7 3" xfId="161"/>
    <cellStyle name="20% - Accent2 7 3 2" xfId="162"/>
    <cellStyle name="20% - Accent2 7 4" xfId="163"/>
    <cellStyle name="20% - Accent2 8" xfId="164"/>
    <cellStyle name="20% - Accent2 8 2" xfId="165"/>
    <cellStyle name="20% - Accent2 9" xfId="166"/>
    <cellStyle name="20% - Accent3 10" xfId="167"/>
    <cellStyle name="20% - Accent3 2" xfId="13"/>
    <cellStyle name="20% - Accent3 2 2" xfId="168"/>
    <cellStyle name="20% - Accent3 2 2 2" xfId="169"/>
    <cellStyle name="20% - Accent3 2 2 2 2" xfId="170"/>
    <cellStyle name="20% - Accent3 2 2 3" xfId="171"/>
    <cellStyle name="20% - Accent3 2 3" xfId="172"/>
    <cellStyle name="20% - Accent3 2 3 2" xfId="173"/>
    <cellStyle name="20% - Accent3 2 4" xfId="174"/>
    <cellStyle name="20% - Accent3 3" xfId="14"/>
    <cellStyle name="20% - Accent3 3 2" xfId="175"/>
    <cellStyle name="20% - Accent3 3 2 2" xfId="176"/>
    <cellStyle name="20% - Accent3 3 3" xfId="177"/>
    <cellStyle name="20% - Accent3 3 3 2" xfId="178"/>
    <cellStyle name="20% - Accent3 3 4" xfId="179"/>
    <cellStyle name="20% - Accent3 4" xfId="15"/>
    <cellStyle name="20% - Accent3 4 2" xfId="180"/>
    <cellStyle name="20% - Accent3 4 2 2" xfId="181"/>
    <cellStyle name="20% - Accent3 4 3" xfId="182"/>
    <cellStyle name="20% - Accent3 4 3 2" xfId="183"/>
    <cellStyle name="20% - Accent3 4 4" xfId="184"/>
    <cellStyle name="20% - Accent3 5" xfId="16"/>
    <cellStyle name="20% - Accent3 5 2" xfId="185"/>
    <cellStyle name="20% - Accent3 5 2 2" xfId="186"/>
    <cellStyle name="20% - Accent3 5 3" xfId="187"/>
    <cellStyle name="20% - Accent3 5 3 2" xfId="188"/>
    <cellStyle name="20% - Accent3 5 4" xfId="189"/>
    <cellStyle name="20% - Accent3 6" xfId="17"/>
    <cellStyle name="20% - Accent3 6 2" xfId="190"/>
    <cellStyle name="20% - Accent3 6 2 2" xfId="191"/>
    <cellStyle name="20% - Accent3 6 3" xfId="192"/>
    <cellStyle name="20% - Accent3 6 3 2" xfId="193"/>
    <cellStyle name="20% - Accent3 6 4" xfId="194"/>
    <cellStyle name="20% - Accent3 7" xfId="18"/>
    <cellStyle name="20% - Accent3 7 2" xfId="195"/>
    <cellStyle name="20% - Accent3 7 2 2" xfId="196"/>
    <cellStyle name="20% - Accent3 7 3" xfId="197"/>
    <cellStyle name="20% - Accent3 7 3 2" xfId="198"/>
    <cellStyle name="20% - Accent3 7 4" xfId="199"/>
    <cellStyle name="20% - Accent3 8" xfId="200"/>
    <cellStyle name="20% - Accent3 8 2" xfId="201"/>
    <cellStyle name="20% - Accent3 9" xfId="202"/>
    <cellStyle name="20% - Accent4 10" xfId="203"/>
    <cellStyle name="20% - Accent4 2" xfId="19"/>
    <cellStyle name="20% - Accent4 2 2" xfId="204"/>
    <cellStyle name="20% - Accent4 2 2 2" xfId="205"/>
    <cellStyle name="20% - Accent4 2 2 2 2" xfId="206"/>
    <cellStyle name="20% - Accent4 2 2 3" xfId="207"/>
    <cellStyle name="20% - Accent4 2 3" xfId="208"/>
    <cellStyle name="20% - Accent4 2 3 2" xfId="209"/>
    <cellStyle name="20% - Accent4 2 4" xfId="210"/>
    <cellStyle name="20% - Accent4 3" xfId="20"/>
    <cellStyle name="20% - Accent4 3 2" xfId="211"/>
    <cellStyle name="20% - Accent4 3 2 2" xfId="212"/>
    <cellStyle name="20% - Accent4 3 3" xfId="213"/>
    <cellStyle name="20% - Accent4 3 3 2" xfId="214"/>
    <cellStyle name="20% - Accent4 3 4" xfId="215"/>
    <cellStyle name="20% - Accent4 4" xfId="21"/>
    <cellStyle name="20% - Accent4 4 2" xfId="216"/>
    <cellStyle name="20% - Accent4 4 2 2" xfId="217"/>
    <cellStyle name="20% - Accent4 4 3" xfId="218"/>
    <cellStyle name="20% - Accent4 4 3 2" xfId="219"/>
    <cellStyle name="20% - Accent4 4 4" xfId="220"/>
    <cellStyle name="20% - Accent4 5" xfId="22"/>
    <cellStyle name="20% - Accent4 5 2" xfId="221"/>
    <cellStyle name="20% - Accent4 5 2 2" xfId="222"/>
    <cellStyle name="20% - Accent4 5 3" xfId="223"/>
    <cellStyle name="20% - Accent4 5 3 2" xfId="224"/>
    <cellStyle name="20% - Accent4 5 4" xfId="225"/>
    <cellStyle name="20% - Accent4 6" xfId="23"/>
    <cellStyle name="20% - Accent4 6 2" xfId="226"/>
    <cellStyle name="20% - Accent4 6 2 2" xfId="227"/>
    <cellStyle name="20% - Accent4 6 3" xfId="228"/>
    <cellStyle name="20% - Accent4 6 3 2" xfId="229"/>
    <cellStyle name="20% - Accent4 6 4" xfId="230"/>
    <cellStyle name="20% - Accent4 7" xfId="24"/>
    <cellStyle name="20% - Accent4 7 2" xfId="231"/>
    <cellStyle name="20% - Accent4 7 2 2" xfId="232"/>
    <cellStyle name="20% - Accent4 7 3" xfId="233"/>
    <cellStyle name="20% - Accent4 7 3 2" xfId="234"/>
    <cellStyle name="20% - Accent4 7 4" xfId="235"/>
    <cellStyle name="20% - Accent4 8" xfId="236"/>
    <cellStyle name="20% - Accent4 8 2" xfId="237"/>
    <cellStyle name="20% - Accent4 9" xfId="238"/>
    <cellStyle name="20% - Accent5" xfId="25" builtinId="46" customBuiltin="1"/>
    <cellStyle name="20% - Accent5 2" xfId="239"/>
    <cellStyle name="20% - Accent5 2 2" xfId="240"/>
    <cellStyle name="20% - Accent5 2 2 2" xfId="241"/>
    <cellStyle name="20% - Accent5 2 3" xfId="242"/>
    <cellStyle name="20% - Accent5 3" xfId="243"/>
    <cellStyle name="20% - Accent5 3 2" xfId="244"/>
    <cellStyle name="20% - Accent5 4" xfId="245"/>
    <cellStyle name="20% - Accent5 5" xfId="246"/>
    <cellStyle name="20% - Accent6" xfId="26" builtinId="50" customBuiltin="1"/>
    <cellStyle name="20% - Accent6 2" xfId="247"/>
    <cellStyle name="20% - Accent6 2 2" xfId="248"/>
    <cellStyle name="20% - Accent6 2 2 2" xfId="249"/>
    <cellStyle name="20% - Accent6 2 3" xfId="250"/>
    <cellStyle name="20% - Accent6 3" xfId="251"/>
    <cellStyle name="20% - Accent6 3 2" xfId="252"/>
    <cellStyle name="20% - Accent6 4" xfId="253"/>
    <cellStyle name="20% - Accent6 5" xfId="254"/>
    <cellStyle name="20% - Акцент1" xfId="255"/>
    <cellStyle name="20% - Акцент2" xfId="256"/>
    <cellStyle name="20% - Акцент3" xfId="257"/>
    <cellStyle name="20% - Акцент4" xfId="258"/>
    <cellStyle name="20% - Акцент5" xfId="259"/>
    <cellStyle name="20% - Акцент6" xfId="260"/>
    <cellStyle name="40% - Accent1" xfId="27" builtinId="31" customBuiltin="1"/>
    <cellStyle name="40% - Accent1 2" xfId="261"/>
    <cellStyle name="40% - Accent1 2 2" xfId="262"/>
    <cellStyle name="40% - Accent1 2 2 2" xfId="263"/>
    <cellStyle name="40% - Accent1 2 3" xfId="264"/>
    <cellStyle name="40% - Accent1 3" xfId="265"/>
    <cellStyle name="40% - Accent1 3 2" xfId="266"/>
    <cellStyle name="40% - Accent1 4" xfId="267"/>
    <cellStyle name="40% - Accent1 5" xfId="268"/>
    <cellStyle name="40% - Accent2" xfId="28" builtinId="35" customBuiltin="1"/>
    <cellStyle name="40% - Accent2 2" xfId="269"/>
    <cellStyle name="40% - Accent2 2 2" xfId="270"/>
    <cellStyle name="40% - Accent2 2 2 2" xfId="271"/>
    <cellStyle name="40% - Accent2 2 3" xfId="272"/>
    <cellStyle name="40% - Accent2 3" xfId="273"/>
    <cellStyle name="40% - Accent2 3 2" xfId="274"/>
    <cellStyle name="40% - Accent2 4" xfId="275"/>
    <cellStyle name="40% - Accent2 5" xfId="276"/>
    <cellStyle name="40% - Accent3 10" xfId="277"/>
    <cellStyle name="40% - Accent3 2" xfId="29"/>
    <cellStyle name="40% - Accent3 2 2" xfId="278"/>
    <cellStyle name="40% - Accent3 2 2 2" xfId="279"/>
    <cellStyle name="40% - Accent3 2 2 2 2" xfId="280"/>
    <cellStyle name="40% - Accent3 2 2 3" xfId="281"/>
    <cellStyle name="40% - Accent3 2 3" xfId="282"/>
    <cellStyle name="40% - Accent3 2 3 2" xfId="283"/>
    <cellStyle name="40% - Accent3 2 4" xfId="284"/>
    <cellStyle name="40% - Accent3 3" xfId="30"/>
    <cellStyle name="40% - Accent3 3 2" xfId="285"/>
    <cellStyle name="40% - Accent3 3 2 2" xfId="286"/>
    <cellStyle name="40% - Accent3 3 3" xfId="287"/>
    <cellStyle name="40% - Accent3 3 3 2" xfId="288"/>
    <cellStyle name="40% - Accent3 3 4" xfId="289"/>
    <cellStyle name="40% - Accent3 4" xfId="31"/>
    <cellStyle name="40% - Accent3 4 2" xfId="290"/>
    <cellStyle name="40% - Accent3 4 2 2" xfId="291"/>
    <cellStyle name="40% - Accent3 4 3" xfId="292"/>
    <cellStyle name="40% - Accent3 4 3 2" xfId="293"/>
    <cellStyle name="40% - Accent3 4 4" xfId="294"/>
    <cellStyle name="40% - Accent3 5" xfId="32"/>
    <cellStyle name="40% - Accent3 5 2" xfId="295"/>
    <cellStyle name="40% - Accent3 5 2 2" xfId="296"/>
    <cellStyle name="40% - Accent3 5 3" xfId="297"/>
    <cellStyle name="40% - Accent3 5 3 2" xfId="298"/>
    <cellStyle name="40% - Accent3 5 4" xfId="299"/>
    <cellStyle name="40% - Accent3 6" xfId="33"/>
    <cellStyle name="40% - Accent3 6 2" xfId="300"/>
    <cellStyle name="40% - Accent3 6 2 2" xfId="301"/>
    <cellStyle name="40% - Accent3 6 3" xfId="302"/>
    <cellStyle name="40% - Accent3 6 3 2" xfId="303"/>
    <cellStyle name="40% - Accent3 6 4" xfId="304"/>
    <cellStyle name="40% - Accent3 7" xfId="34"/>
    <cellStyle name="40% - Accent3 7 2" xfId="305"/>
    <cellStyle name="40% - Accent3 7 2 2" xfId="306"/>
    <cellStyle name="40% - Accent3 7 3" xfId="307"/>
    <cellStyle name="40% - Accent3 7 3 2" xfId="308"/>
    <cellStyle name="40% - Accent3 7 4" xfId="309"/>
    <cellStyle name="40% - Accent3 8" xfId="310"/>
    <cellStyle name="40% - Accent3 8 2" xfId="311"/>
    <cellStyle name="40% - Accent3 9" xfId="312"/>
    <cellStyle name="40% - Accent4" xfId="35" builtinId="43" customBuiltin="1"/>
    <cellStyle name="40% - Accent4 2" xfId="313"/>
    <cellStyle name="40% - Accent4 2 2" xfId="314"/>
    <cellStyle name="40% - Accent4 2 2 2" xfId="315"/>
    <cellStyle name="40% - Accent4 2 3" xfId="316"/>
    <cellStyle name="40% - Accent4 3" xfId="317"/>
    <cellStyle name="40% - Accent4 3 2" xfId="318"/>
    <cellStyle name="40% - Accent4 4" xfId="319"/>
    <cellStyle name="40% - Accent4 5" xfId="320"/>
    <cellStyle name="40% - Accent5" xfId="36" builtinId="47" customBuiltin="1"/>
    <cellStyle name="40% - Accent5 2" xfId="321"/>
    <cellStyle name="40% - Accent5 2 2" xfId="322"/>
    <cellStyle name="40% - Accent5 2 2 2" xfId="323"/>
    <cellStyle name="40% - Accent5 2 3" xfId="324"/>
    <cellStyle name="40% - Accent5 3" xfId="325"/>
    <cellStyle name="40% - Accent5 3 2" xfId="326"/>
    <cellStyle name="40% - Accent5 4" xfId="327"/>
    <cellStyle name="40% - Accent5 5" xfId="328"/>
    <cellStyle name="40% - Accent6" xfId="37" builtinId="51" customBuiltin="1"/>
    <cellStyle name="40% - Accent6 2" xfId="329"/>
    <cellStyle name="40% - Accent6 2 2" xfId="330"/>
    <cellStyle name="40% - Accent6 2 2 2" xfId="331"/>
    <cellStyle name="40% - Accent6 2 3" xfId="332"/>
    <cellStyle name="40% - Accent6 3" xfId="333"/>
    <cellStyle name="40% - Accent6 3 2" xfId="334"/>
    <cellStyle name="40% - Accent6 4" xfId="335"/>
    <cellStyle name="40% - Accent6 5" xfId="336"/>
    <cellStyle name="40% - Акцент1" xfId="337"/>
    <cellStyle name="40% - Акцент2" xfId="338"/>
    <cellStyle name="40% - Акцент3" xfId="339"/>
    <cellStyle name="40% - Акцент4" xfId="340"/>
    <cellStyle name="40% - Акцент5" xfId="341"/>
    <cellStyle name="40% - Акцент6" xfId="342"/>
    <cellStyle name="60% - Accent1" xfId="38" builtinId="32" customBuiltin="1"/>
    <cellStyle name="60% - Accent1 2" xfId="343"/>
    <cellStyle name="60% - Accent1 3" xfId="344"/>
    <cellStyle name="60% - Accent1 4" xfId="345"/>
    <cellStyle name="60% - Accent2" xfId="39" builtinId="36" customBuiltin="1"/>
    <cellStyle name="60% - Accent2 2" xfId="346"/>
    <cellStyle name="60% - Accent2 3" xfId="347"/>
    <cellStyle name="60% - Accent2 4" xfId="348"/>
    <cellStyle name="60% - Accent3 2" xfId="40"/>
    <cellStyle name="60% - Accent3 2 2" xfId="349"/>
    <cellStyle name="60% - Accent3 3" xfId="41"/>
    <cellStyle name="60% - Accent3 4" xfId="42"/>
    <cellStyle name="60% - Accent3 5" xfId="43"/>
    <cellStyle name="60% - Accent3 6" xfId="44"/>
    <cellStyle name="60% - Accent3 7" xfId="45"/>
    <cellStyle name="60% - Accent3 8" xfId="350"/>
    <cellStyle name="60% - Accent3 9" xfId="351"/>
    <cellStyle name="60% - Accent4 2" xfId="46"/>
    <cellStyle name="60% - Accent4 2 2" xfId="352"/>
    <cellStyle name="60% - Accent4 3" xfId="47"/>
    <cellStyle name="60% - Accent4 4" xfId="48"/>
    <cellStyle name="60% - Accent4 5" xfId="49"/>
    <cellStyle name="60% - Accent4 6" xfId="50"/>
    <cellStyle name="60% - Accent4 7" xfId="51"/>
    <cellStyle name="60% - Accent4 8" xfId="353"/>
    <cellStyle name="60% - Accent4 9" xfId="354"/>
    <cellStyle name="60% - Accent5" xfId="52" builtinId="48" customBuiltin="1"/>
    <cellStyle name="60% - Accent5 2" xfId="355"/>
    <cellStyle name="60% - Accent5 3" xfId="356"/>
    <cellStyle name="60% - Accent5 4" xfId="357"/>
    <cellStyle name="60% - Accent6 2" xfId="53"/>
    <cellStyle name="60% - Accent6 2 2" xfId="358"/>
    <cellStyle name="60% - Accent6 3" xfId="54"/>
    <cellStyle name="60% - Accent6 4" xfId="55"/>
    <cellStyle name="60% - Accent6 5" xfId="56"/>
    <cellStyle name="60% - Accent6 6" xfId="57"/>
    <cellStyle name="60% - Accent6 7" xfId="58"/>
    <cellStyle name="60% - Accent6 8" xfId="359"/>
    <cellStyle name="60% - Accent6 9" xfId="360"/>
    <cellStyle name="60% - Акцент1" xfId="361"/>
    <cellStyle name="60% - Акцент2" xfId="362"/>
    <cellStyle name="60% - Акцент3" xfId="363"/>
    <cellStyle name="60% - Акцент4" xfId="364"/>
    <cellStyle name="60% - Акцент5" xfId="365"/>
    <cellStyle name="60% - Акцент6" xfId="366"/>
    <cellStyle name="Accent1" xfId="59" builtinId="29" customBuiltin="1"/>
    <cellStyle name="Accent1 2" xfId="367"/>
    <cellStyle name="Accent1 3" xfId="368"/>
    <cellStyle name="Accent1 4" xfId="369"/>
    <cellStyle name="Accent2" xfId="60" builtinId="33" customBuiltin="1"/>
    <cellStyle name="Accent2 2" xfId="370"/>
    <cellStyle name="Accent2 3" xfId="371"/>
    <cellStyle name="Accent2 4" xfId="372"/>
    <cellStyle name="Accent3" xfId="61" builtinId="37" customBuiltin="1"/>
    <cellStyle name="Accent3 2" xfId="373"/>
    <cellStyle name="Accent3 3" xfId="374"/>
    <cellStyle name="Accent3 4" xfId="375"/>
    <cellStyle name="Accent4" xfId="62" builtinId="41" customBuiltin="1"/>
    <cellStyle name="Accent4 2" xfId="376"/>
    <cellStyle name="Accent4 3" xfId="377"/>
    <cellStyle name="Accent4 4" xfId="378"/>
    <cellStyle name="Accent5" xfId="63" builtinId="45" customBuiltin="1"/>
    <cellStyle name="Accent5 2" xfId="379"/>
    <cellStyle name="Accent5 3" xfId="380"/>
    <cellStyle name="Accent5 4" xfId="381"/>
    <cellStyle name="Accent6" xfId="64" builtinId="49" customBuiltin="1"/>
    <cellStyle name="Accent6 2" xfId="382"/>
    <cellStyle name="Accent6 3" xfId="383"/>
    <cellStyle name="Accent6 4" xfId="384"/>
    <cellStyle name="Bad" xfId="65" builtinId="27" customBuiltin="1"/>
    <cellStyle name="Bad 2" xfId="385"/>
    <cellStyle name="Bad 3" xfId="386"/>
    <cellStyle name="Bad 4" xfId="387"/>
    <cellStyle name="Calculation" xfId="66" builtinId="22" customBuiltin="1"/>
    <cellStyle name="Calculation 2" xfId="388"/>
    <cellStyle name="Calculation 3" xfId="389"/>
    <cellStyle name="Calculation 4" xfId="390"/>
    <cellStyle name="Check Cell" xfId="67" builtinId="23" customBuiltin="1"/>
    <cellStyle name="Check Cell 2" xfId="391"/>
    <cellStyle name="Check Cell 3" xfId="392"/>
    <cellStyle name="Check Cell 4" xfId="393"/>
    <cellStyle name="Comma" xfId="68" builtinId="3"/>
    <cellStyle name="Comma 10" xfId="394"/>
    <cellStyle name="Comma 11" xfId="395"/>
    <cellStyle name="Comma 11 2" xfId="396"/>
    <cellStyle name="Comma 12" xfId="397"/>
    <cellStyle name="Comma 12 2" xfId="92"/>
    <cellStyle name="Comma 12 3" xfId="398"/>
    <cellStyle name="Comma 13" xfId="399"/>
    <cellStyle name="Comma 13 2" xfId="400"/>
    <cellStyle name="Comma 14" xfId="401"/>
    <cellStyle name="Comma 14 2" xfId="402"/>
    <cellStyle name="Comma 15" xfId="403"/>
    <cellStyle name="Comma 15 2" xfId="404"/>
    <cellStyle name="Comma 16" xfId="405"/>
    <cellStyle name="Comma 16 2" xfId="406"/>
    <cellStyle name="Comma 16 3" xfId="407"/>
    <cellStyle name="Comma 17" xfId="408"/>
    <cellStyle name="Comma 2" xfId="409"/>
    <cellStyle name="Comma 2 2" xfId="69"/>
    <cellStyle name="Comma 2 2 2" xfId="410"/>
    <cellStyle name="Comma 2 3" xfId="411"/>
    <cellStyle name="Comma 2 4" xfId="412"/>
    <cellStyle name="Comma 2 5" xfId="413"/>
    <cellStyle name="Comma 2 5 2" xfId="414"/>
    <cellStyle name="Comma 2 5 3" xfId="415"/>
    <cellStyle name="Comma 2 6" xfId="416"/>
    <cellStyle name="Comma 3" xfId="417"/>
    <cellStyle name="Comma 3 2" xfId="418"/>
    <cellStyle name="Comma 3 3" xfId="419"/>
    <cellStyle name="Comma 3 4" xfId="420"/>
    <cellStyle name="Comma 3 5" xfId="421"/>
    <cellStyle name="Comma 3 6" xfId="422"/>
    <cellStyle name="Comma 4" xfId="423"/>
    <cellStyle name="Comma 4 2" xfId="424"/>
    <cellStyle name="Comma 4 3" xfId="425"/>
    <cellStyle name="Comma 4 3 2" xfId="426"/>
    <cellStyle name="Comma 5" xfId="427"/>
    <cellStyle name="Comma 5 2" xfId="428"/>
    <cellStyle name="Comma 5 3" xfId="429"/>
    <cellStyle name="Comma 5 3 2" xfId="430"/>
    <cellStyle name="Comma 5 4" xfId="431"/>
    <cellStyle name="Comma 6" xfId="432"/>
    <cellStyle name="Comma 6 2" xfId="433"/>
    <cellStyle name="Comma 6 3" xfId="434"/>
    <cellStyle name="Comma 7" xfId="435"/>
    <cellStyle name="Comma 7 2" xfId="436"/>
    <cellStyle name="Comma 7 2 2" xfId="437"/>
    <cellStyle name="Comma 8" xfId="438"/>
    <cellStyle name="Comma 8 2" xfId="439"/>
    <cellStyle name="Comma 8 3" xfId="440"/>
    <cellStyle name="Comma 8 3 2" xfId="441"/>
    <cellStyle name="Comma 9" xfId="442"/>
    <cellStyle name="Comma 9 2" xfId="443"/>
    <cellStyle name="Comma 9 2 2" xfId="444"/>
    <cellStyle name="Comma 9 3" xfId="445"/>
    <cellStyle name="Currency 2" xfId="446"/>
    <cellStyle name="Currency 3" xfId="447"/>
    <cellStyle name="Currency 4" xfId="448"/>
    <cellStyle name="Currency 5" xfId="449"/>
    <cellStyle name="Explanatory Text" xfId="70" builtinId="53" customBuiltin="1"/>
    <cellStyle name="Explanatory Text 2" xfId="450"/>
    <cellStyle name="Explanatory Text 3" xfId="451"/>
    <cellStyle name="Explanatory Text 4" xfId="452"/>
    <cellStyle name="Good" xfId="71" builtinId="26" customBuiltin="1"/>
    <cellStyle name="Good 2" xfId="453"/>
    <cellStyle name="Good 3" xfId="454"/>
    <cellStyle name="Good 4" xfId="455"/>
    <cellStyle name="Heading 1" xfId="72" builtinId="16" customBuiltin="1"/>
    <cellStyle name="Heading 1 2" xfId="456"/>
    <cellStyle name="Heading 1 3" xfId="457"/>
    <cellStyle name="Heading 1 4" xfId="458"/>
    <cellStyle name="Heading 2" xfId="73" builtinId="17" customBuiltin="1"/>
    <cellStyle name="Heading 2 2" xfId="459"/>
    <cellStyle name="Heading 2 3" xfId="460"/>
    <cellStyle name="Heading 2 4" xfId="461"/>
    <cellStyle name="Heading 3" xfId="74" builtinId="18" customBuiltin="1"/>
    <cellStyle name="Heading 3 2" xfId="462"/>
    <cellStyle name="Heading 3 3" xfId="463"/>
    <cellStyle name="Heading 3 4" xfId="464"/>
    <cellStyle name="Heading 4" xfId="75" builtinId="19" customBuiltin="1"/>
    <cellStyle name="Heading 4 2" xfId="465"/>
    <cellStyle name="Heading 4 3" xfId="466"/>
    <cellStyle name="Heading 4 4" xfId="467"/>
    <cellStyle name="Hyperlink 2" xfId="468"/>
    <cellStyle name="Hyperlink 2 2" xfId="469"/>
    <cellStyle name="Input" xfId="76" builtinId="20" customBuiltin="1"/>
    <cellStyle name="Input 2" xfId="470"/>
    <cellStyle name="Input 3" xfId="471"/>
    <cellStyle name="Input 4" xfId="472"/>
    <cellStyle name="KPMG Heading 1" xfId="473"/>
    <cellStyle name="KPMG Heading 2" xfId="474"/>
    <cellStyle name="KPMG Heading 3" xfId="475"/>
    <cellStyle name="KPMG Heading 4" xfId="476"/>
    <cellStyle name="KPMG Normal" xfId="477"/>
    <cellStyle name="KPMG Normal Text" xfId="478"/>
    <cellStyle name="KPMG Normal_123" xfId="479"/>
    <cellStyle name="Linked Cell" xfId="77" builtinId="24" customBuiltin="1"/>
    <cellStyle name="Linked Cell 2" xfId="480"/>
    <cellStyle name="Linked Cell 3" xfId="481"/>
    <cellStyle name="Linked Cell 4" xfId="482"/>
    <cellStyle name="Neutral" xfId="78" builtinId="28" customBuiltin="1"/>
    <cellStyle name="Neutral 2" xfId="483"/>
    <cellStyle name="Neutral 3" xfId="484"/>
    <cellStyle name="Neutral 4" xfId="485"/>
    <cellStyle name="Normal" xfId="0" builtinId="0"/>
    <cellStyle name="Normal 10" xfId="486"/>
    <cellStyle name="Normal 11" xfId="487"/>
    <cellStyle name="Normal 11 2" xfId="488"/>
    <cellStyle name="Normal 12" xfId="489"/>
    <cellStyle name="Normal 13" xfId="490"/>
    <cellStyle name="Normal 14" xfId="491"/>
    <cellStyle name="Normal 15" xfId="492"/>
    <cellStyle name="Normal 16" xfId="493"/>
    <cellStyle name="Normal 16 2" xfId="494"/>
    <cellStyle name="Normal 17" xfId="495"/>
    <cellStyle name="Normal 17 2" xfId="496"/>
    <cellStyle name="Normal 17 3" xfId="497"/>
    <cellStyle name="Normal 18" xfId="498"/>
    <cellStyle name="Normal 18 2" xfId="499"/>
    <cellStyle name="Normal 19" xfId="500"/>
    <cellStyle name="Normal 19 2" xfId="501"/>
    <cellStyle name="Normal 2" xfId="79"/>
    <cellStyle name="Normal 2 2" xfId="502"/>
    <cellStyle name="Normal 2 2 2" xfId="503"/>
    <cellStyle name="Normal 2 3" xfId="504"/>
    <cellStyle name="Normal 2 3 2" xfId="505"/>
    <cellStyle name="Normal 2 3 2 2" xfId="506"/>
    <cellStyle name="Normal 2 3 3" xfId="507"/>
    <cellStyle name="Normal 2 4" xfId="508"/>
    <cellStyle name="Normal 2 5" xfId="509"/>
    <cellStyle name="Normal 2 6" xfId="510"/>
    <cellStyle name="Normal 2 6 2" xfId="511"/>
    <cellStyle name="Normal 2 7" xfId="512"/>
    <cellStyle name="Normal 2 7 2" xfId="513"/>
    <cellStyle name="Normal 2 7 3" xfId="514"/>
    <cellStyle name="Normal 2 7 3 2" xfId="515"/>
    <cellStyle name="Normal 2 7 4" xfId="516"/>
    <cellStyle name="Normal 2 8" xfId="517"/>
    <cellStyle name="Normal 2 9" xfId="518"/>
    <cellStyle name="Normal 2 9 2" xfId="519"/>
    <cellStyle name="Normal 20" xfId="520"/>
    <cellStyle name="Normal 20 2" xfId="521"/>
    <cellStyle name="Normal 20 3" xfId="522"/>
    <cellStyle name="Normal 20 3 2" xfId="523"/>
    <cellStyle name="Normal 20 4" xfId="524"/>
    <cellStyle name="Normal 21" xfId="525"/>
    <cellStyle name="Normal 21 2" xfId="526"/>
    <cellStyle name="Normal 21 3" xfId="527"/>
    <cellStyle name="Normal 22" xfId="528"/>
    <cellStyle name="Normal 22 2" xfId="529"/>
    <cellStyle name="Normal 22 3" xfId="530"/>
    <cellStyle name="Normal 22 4" xfId="531"/>
    <cellStyle name="Normal 23" xfId="532"/>
    <cellStyle name="Normal 23 2" xfId="533"/>
    <cellStyle name="Normal 23 3" xfId="534"/>
    <cellStyle name="Normal 24" xfId="535"/>
    <cellStyle name="Normal 24 2" xfId="536"/>
    <cellStyle name="Normal 24 3" xfId="537"/>
    <cellStyle name="Normal 25" xfId="538"/>
    <cellStyle name="Normal 25 2" xfId="539"/>
    <cellStyle name="Normal 26" xfId="540"/>
    <cellStyle name="Normal 26 2" xfId="541"/>
    <cellStyle name="Normal 27" xfId="542"/>
    <cellStyle name="Normal 27 2" xfId="543"/>
    <cellStyle name="Normal 28" xfId="544"/>
    <cellStyle name="Normal 28 2" xfId="545"/>
    <cellStyle name="Normal 29" xfId="546"/>
    <cellStyle name="Normal 29 2" xfId="547"/>
    <cellStyle name="Normal 3" xfId="548"/>
    <cellStyle name="Normal 3 2" xfId="549"/>
    <cellStyle name="Normal 3 3" xfId="550"/>
    <cellStyle name="Normal 3 4" xfId="551"/>
    <cellStyle name="Normal 3 5" xfId="552"/>
    <cellStyle name="Normal 3 6" xfId="553"/>
    <cellStyle name="Normal 3_HavelvacN2axjusakN3" xfId="554"/>
    <cellStyle name="Normal 30" xfId="555"/>
    <cellStyle name="Normal 30 2" xfId="556"/>
    <cellStyle name="Normal 31" xfId="557"/>
    <cellStyle name="Normal 31 2" xfId="558"/>
    <cellStyle name="Normal 32" xfId="559"/>
    <cellStyle name="Normal 32 2" xfId="560"/>
    <cellStyle name="Normal 32 3" xfId="561"/>
    <cellStyle name="Normal 32 3 2" xfId="562"/>
    <cellStyle name="Normal 32 4" xfId="563"/>
    <cellStyle name="Normal 33" xfId="564"/>
    <cellStyle name="Normal 33 2" xfId="565"/>
    <cellStyle name="Normal 34" xfId="566"/>
    <cellStyle name="Normal 34 2" xfId="567"/>
    <cellStyle name="Normal 35" xfId="568"/>
    <cellStyle name="Normal 35 2" xfId="569"/>
    <cellStyle name="Normal 36" xfId="570"/>
    <cellStyle name="Normal 37" xfId="571"/>
    <cellStyle name="Normal 374" xfId="572"/>
    <cellStyle name="Normal 374 2" xfId="573"/>
    <cellStyle name="Normal 38" xfId="574"/>
    <cellStyle name="Normal 39" xfId="575"/>
    <cellStyle name="Normal 4" xfId="576"/>
    <cellStyle name="Normal 4 2" xfId="577"/>
    <cellStyle name="Normal 4 2 2" xfId="578"/>
    <cellStyle name="Normal 4 3" xfId="579"/>
    <cellStyle name="Normal 4 4" xfId="580"/>
    <cellStyle name="Normal 40" xfId="581"/>
    <cellStyle name="Normal 41" xfId="582"/>
    <cellStyle name="Normal 42" xfId="583"/>
    <cellStyle name="Normal 43" xfId="91"/>
    <cellStyle name="Normal 44" xfId="584"/>
    <cellStyle name="Normal 45" xfId="93"/>
    <cellStyle name="Normal 46" xfId="94"/>
    <cellStyle name="Normal 5" xfId="585"/>
    <cellStyle name="Normal 5 2" xfId="586"/>
    <cellStyle name="Normal 5 2 2" xfId="587"/>
    <cellStyle name="Normal 5 3" xfId="588"/>
    <cellStyle name="Normal 5 4" xfId="589"/>
    <cellStyle name="Normal 54" xfId="590"/>
    <cellStyle name="Normal 6" xfId="591"/>
    <cellStyle name="Normal 6 2" xfId="592"/>
    <cellStyle name="Normal 7" xfId="593"/>
    <cellStyle name="Normal 7 2" xfId="594"/>
    <cellStyle name="Normal 7 3" xfId="595"/>
    <cellStyle name="Normal 78" xfId="596"/>
    <cellStyle name="Normal 78 2" xfId="597"/>
    <cellStyle name="Normal 8" xfId="598"/>
    <cellStyle name="Normal 81" xfId="599"/>
    <cellStyle name="Normal 81 2" xfId="600"/>
    <cellStyle name="Normal 9" xfId="601"/>
    <cellStyle name="Note 10" xfId="602"/>
    <cellStyle name="Note 2" xfId="80"/>
    <cellStyle name="Note 2 2" xfId="603"/>
    <cellStyle name="Note 3" xfId="81"/>
    <cellStyle name="Note 3 2" xfId="604"/>
    <cellStyle name="Note 4" xfId="82"/>
    <cellStyle name="Note 4 2" xfId="605"/>
    <cellStyle name="Note 5" xfId="83"/>
    <cellStyle name="Note 5 2" xfId="606"/>
    <cellStyle name="Note 6" xfId="84"/>
    <cellStyle name="Note 6 2" xfId="607"/>
    <cellStyle name="Note 7" xfId="85"/>
    <cellStyle name="Note 7 2" xfId="608"/>
    <cellStyle name="Note 8" xfId="609"/>
    <cellStyle name="Note 9" xfId="610"/>
    <cellStyle name="Output" xfId="86" builtinId="21" customBuiltin="1"/>
    <cellStyle name="Output 2" xfId="611"/>
    <cellStyle name="Output 3" xfId="612"/>
    <cellStyle name="Output 4" xfId="613"/>
    <cellStyle name="Percent 2" xfId="87"/>
    <cellStyle name="Percent 2 2" xfId="614"/>
    <cellStyle name="Percent 2 2 2" xfId="615"/>
    <cellStyle name="Percent 2 3" xfId="616"/>
    <cellStyle name="Percent 2 3 2" xfId="617"/>
    <cellStyle name="Percent 2 3 3" xfId="618"/>
    <cellStyle name="Percent 2 4" xfId="619"/>
    <cellStyle name="Percent 3" xfId="620"/>
    <cellStyle name="Percent 3 2" xfId="621"/>
    <cellStyle name="Percent 3 3" xfId="622"/>
    <cellStyle name="Percent 4" xfId="623"/>
    <cellStyle name="Percent 4 2" xfId="624"/>
    <cellStyle name="Percent 4 3" xfId="625"/>
    <cellStyle name="Percent 5" xfId="626"/>
    <cellStyle name="Percent 5 2" xfId="627"/>
    <cellStyle name="Percent 6" xfId="628"/>
    <cellStyle name="Percent 6 2" xfId="629"/>
    <cellStyle name="Percent 6 2 2" xfId="630"/>
    <cellStyle name="Percent 6 3" xfId="631"/>
    <cellStyle name="Percent 7" xfId="632"/>
    <cellStyle name="Style 1" xfId="633"/>
    <cellStyle name="Style 1 2" xfId="634"/>
    <cellStyle name="Title" xfId="88" builtinId="15" customBuiltin="1"/>
    <cellStyle name="Title 2" xfId="635"/>
    <cellStyle name="Title 3" xfId="636"/>
    <cellStyle name="Total" xfId="89" builtinId="25" customBuiltin="1"/>
    <cellStyle name="Total 2" xfId="637"/>
    <cellStyle name="Total 3" xfId="638"/>
    <cellStyle name="Total 4" xfId="639"/>
    <cellStyle name="Warning Text" xfId="90" builtinId="11" customBuiltin="1"/>
    <cellStyle name="Warning Text 2" xfId="640"/>
    <cellStyle name="Warning Text 3" xfId="641"/>
    <cellStyle name="Warning Text 4" xfId="642"/>
    <cellStyle name="Акцент1" xfId="643"/>
    <cellStyle name="Акцент2" xfId="644"/>
    <cellStyle name="Акцент3" xfId="645"/>
    <cellStyle name="Акцент4" xfId="646"/>
    <cellStyle name="Акцент5" xfId="647"/>
    <cellStyle name="Акцент6" xfId="648"/>
    <cellStyle name="Беззащитный" xfId="649"/>
    <cellStyle name="Ввод " xfId="650"/>
    <cellStyle name="Вывод" xfId="651"/>
    <cellStyle name="Вычисление" xfId="652"/>
    <cellStyle name="Заголовок 1" xfId="653"/>
    <cellStyle name="Заголовок 2" xfId="654"/>
    <cellStyle name="Заголовок 3" xfId="655"/>
    <cellStyle name="Заголовок 4" xfId="656"/>
    <cellStyle name="Защитный" xfId="657"/>
    <cellStyle name="Итог" xfId="658"/>
    <cellStyle name="Контрольная ячейка" xfId="659"/>
    <cellStyle name="Название" xfId="660"/>
    <cellStyle name="Нейтральный" xfId="661"/>
    <cellStyle name="Обычный 2" xfId="662"/>
    <cellStyle name="Обычный 3" xfId="663"/>
    <cellStyle name="Обычный 3 2" xfId="664"/>
    <cellStyle name="Плохой" xfId="665"/>
    <cellStyle name="Пояснение" xfId="666"/>
    <cellStyle name="Примечание" xfId="667"/>
    <cellStyle name="Связанная ячейка" xfId="668"/>
    <cellStyle name="Текст предупреждения" xfId="669"/>
    <cellStyle name="Финансовый 2" xfId="670"/>
    <cellStyle name="Финансовый 3" xfId="671"/>
    <cellStyle name="Финансовый 3 2" xfId="672"/>
    <cellStyle name="Финансовый 4" xfId="673"/>
    <cellStyle name="Хороший" xfId="674"/>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99"/>
      <color rgb="FFE8FAA6"/>
      <color rgb="FFFFFF99"/>
      <color rgb="FFFFE4C9"/>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ayane\Gayane_official\save\VTB-verjnakan\VTB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Gov.%20Treasury%20Securities_January,%202025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1.202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42"/>
  <sheetViews>
    <sheetView tabSelected="1" zoomScale="115" zoomScaleNormal="115" workbookViewId="0">
      <pane xSplit="4" ySplit="2" topLeftCell="E3" activePane="bottomRight" state="frozen"/>
      <selection sqref="A1:XFD1048576"/>
      <selection pane="topRight" sqref="A1:XFD1048576"/>
      <selection pane="bottomLeft" sqref="A1:XFD1048576"/>
      <selection pane="bottomRight" activeCell="H98" sqref="H98"/>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85">
        <v>45688</v>
      </c>
      <c r="I1" s="3"/>
      <c r="J1" s="3"/>
      <c r="K1" s="3"/>
      <c r="L1" s="3"/>
      <c r="M1" s="3"/>
      <c r="N1" s="3"/>
      <c r="O1" s="3"/>
      <c r="P1" s="36"/>
      <c r="Q1" s="4"/>
      <c r="S1" s="4"/>
      <c r="T1" s="64"/>
      <c r="U1" s="39"/>
      <c r="V1" s="66"/>
      <c r="W1" s="6"/>
      <c r="X1" s="64"/>
    </row>
    <row r="2" spans="1:30" ht="29.25" thickBot="1" x14ac:dyDescent="0.3">
      <c r="A2" s="71" t="s">
        <v>27</v>
      </c>
      <c r="B2" s="181" t="s">
        <v>2</v>
      </c>
      <c r="C2" s="181"/>
      <c r="D2" s="181"/>
      <c r="E2" s="72" t="s">
        <v>4</v>
      </c>
      <c r="F2" s="73" t="s">
        <v>3</v>
      </c>
      <c r="G2" s="10" t="s">
        <v>46</v>
      </c>
      <c r="H2" s="182" t="s">
        <v>52</v>
      </c>
      <c r="I2" s="183"/>
      <c r="J2" s="177"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178" t="s">
        <v>35</v>
      </c>
      <c r="B3" s="179"/>
      <c r="C3" s="179"/>
      <c r="D3" s="179"/>
      <c r="E3" s="179"/>
      <c r="F3" s="180"/>
      <c r="G3" s="15">
        <v>3590000000000</v>
      </c>
      <c r="H3" s="16">
        <v>1569482182000</v>
      </c>
      <c r="I3" s="52"/>
      <c r="J3" s="53">
        <v>1335266054792.0999</v>
      </c>
      <c r="K3" s="53">
        <v>2020517818000</v>
      </c>
      <c r="L3" s="53">
        <v>99818780000</v>
      </c>
      <c r="M3" s="53">
        <v>106863083223.20001</v>
      </c>
      <c r="N3" s="53">
        <v>1469663402000</v>
      </c>
      <c r="O3" s="53">
        <v>585157368546.30005</v>
      </c>
      <c r="P3" s="80"/>
      <c r="Q3" s="81"/>
      <c r="R3" s="82"/>
      <c r="S3" s="54"/>
      <c r="T3" s="51">
        <v>0.10782844083698559</v>
      </c>
      <c r="U3" s="83"/>
      <c r="V3" s="84"/>
      <c r="W3" s="43"/>
      <c r="X3" s="44">
        <v>4016.3477455125471</v>
      </c>
    </row>
    <row r="4" spans="1:30" s="79" customFormat="1" ht="13.5" x14ac:dyDescent="0.2">
      <c r="A4" s="85">
        <v>1</v>
      </c>
      <c r="B4" s="86" t="s">
        <v>11</v>
      </c>
      <c r="C4" s="87">
        <v>31</v>
      </c>
      <c r="D4" s="88" t="s">
        <v>12</v>
      </c>
      <c r="E4" s="89" t="s">
        <v>0</v>
      </c>
      <c r="F4" s="90">
        <v>43767</v>
      </c>
      <c r="G4" s="32">
        <v>200000000000</v>
      </c>
      <c r="H4" s="32">
        <v>137529762000</v>
      </c>
      <c r="I4" s="55">
        <v>0.68764881</v>
      </c>
      <c r="J4" s="91">
        <v>136603138606.59999</v>
      </c>
      <c r="K4" s="33">
        <v>62470238000</v>
      </c>
      <c r="L4" s="32">
        <v>1000000000</v>
      </c>
      <c r="M4" s="32">
        <v>991380920</v>
      </c>
      <c r="N4" s="33">
        <v>136529762000</v>
      </c>
      <c r="O4" s="33">
        <v>52276903136.300003</v>
      </c>
      <c r="P4" s="90">
        <v>43950</v>
      </c>
      <c r="Q4" s="92" t="s">
        <v>13</v>
      </c>
      <c r="R4" s="93" t="s">
        <v>1</v>
      </c>
      <c r="S4" s="174">
        <v>9.7500000000000003E-2</v>
      </c>
      <c r="T4" s="61">
        <v>0.10201199441419199</v>
      </c>
      <c r="U4" s="94"/>
      <c r="V4" s="90">
        <v>55090</v>
      </c>
      <c r="W4" s="23">
        <v>31</v>
      </c>
      <c r="X4" s="24">
        <v>9402</v>
      </c>
      <c r="Z4" s="128"/>
      <c r="AD4" s="25"/>
    </row>
    <row r="5" spans="1:30" s="79" customFormat="1" ht="13.5" x14ac:dyDescent="0.2">
      <c r="A5" s="34">
        <v>2</v>
      </c>
      <c r="B5" s="95" t="s">
        <v>11</v>
      </c>
      <c r="C5" s="96">
        <v>30</v>
      </c>
      <c r="D5" s="97" t="s">
        <v>14</v>
      </c>
      <c r="E5" s="98" t="s">
        <v>0</v>
      </c>
      <c r="F5" s="99">
        <v>42810</v>
      </c>
      <c r="G5" s="13">
        <v>200000000000</v>
      </c>
      <c r="H5" s="13">
        <v>125700405000</v>
      </c>
      <c r="I5" s="48">
        <v>0.62850202499999996</v>
      </c>
      <c r="J5" s="58">
        <v>140224864189.60001</v>
      </c>
      <c r="K5" s="14">
        <v>74299595000</v>
      </c>
      <c r="L5" s="13">
        <v>6000000000</v>
      </c>
      <c r="M5" s="22">
        <v>7733417529.6000004</v>
      </c>
      <c r="N5" s="14">
        <v>119700405000</v>
      </c>
      <c r="O5" s="14">
        <v>99550608300</v>
      </c>
      <c r="P5" s="99">
        <v>42994</v>
      </c>
      <c r="Q5" s="100" t="s">
        <v>13</v>
      </c>
      <c r="R5" s="101" t="s">
        <v>1</v>
      </c>
      <c r="S5" s="59">
        <v>0.13</v>
      </c>
      <c r="T5" s="60">
        <v>0.12041208060879199</v>
      </c>
      <c r="U5" s="102"/>
      <c r="V5" s="99">
        <v>53767</v>
      </c>
      <c r="W5" s="11">
        <v>30</v>
      </c>
      <c r="X5" s="12">
        <v>8079</v>
      </c>
      <c r="Z5" s="128"/>
      <c r="AD5" s="25"/>
    </row>
    <row r="6" spans="1:30" s="79" customFormat="1" ht="13.5" x14ac:dyDescent="0.2">
      <c r="A6" s="34">
        <v>3</v>
      </c>
      <c r="B6" s="95" t="s">
        <v>11</v>
      </c>
      <c r="C6" s="96">
        <v>30</v>
      </c>
      <c r="D6" s="97" t="s">
        <v>82</v>
      </c>
      <c r="E6" s="98" t="s">
        <v>0</v>
      </c>
      <c r="F6" s="99">
        <v>44680</v>
      </c>
      <c r="G6" s="13">
        <v>500000000000</v>
      </c>
      <c r="H6" s="13">
        <v>14366264000</v>
      </c>
      <c r="I6" s="48">
        <v>2.8732528E-2</v>
      </c>
      <c r="J6" s="58">
        <v>12871009901.6</v>
      </c>
      <c r="K6" s="14">
        <v>485633736000</v>
      </c>
      <c r="L6" s="13"/>
      <c r="M6" s="22"/>
      <c r="N6" s="14">
        <v>14366264000</v>
      </c>
      <c r="O6" s="14">
        <v>2530348080</v>
      </c>
      <c r="P6" s="99">
        <v>45045</v>
      </c>
      <c r="Q6" s="100" t="s">
        <v>13</v>
      </c>
      <c r="R6" s="101" t="s">
        <v>1</v>
      </c>
      <c r="S6" s="172">
        <v>9.7500000000000003E-2</v>
      </c>
      <c r="T6" s="60">
        <v>0.115619016213819</v>
      </c>
      <c r="U6" s="102"/>
      <c r="V6" s="99">
        <v>55821</v>
      </c>
      <c r="W6" s="11">
        <v>30</v>
      </c>
      <c r="X6" s="12">
        <v>10133</v>
      </c>
      <c r="Z6" s="128"/>
      <c r="AD6" s="25"/>
    </row>
    <row r="7" spans="1:30" s="79" customFormat="1" ht="13.5" x14ac:dyDescent="0.2">
      <c r="A7" s="34">
        <v>4</v>
      </c>
      <c r="B7" s="95" t="s">
        <v>11</v>
      </c>
      <c r="C7" s="96">
        <v>20</v>
      </c>
      <c r="D7" s="97" t="s">
        <v>19</v>
      </c>
      <c r="E7" s="98" t="s">
        <v>0</v>
      </c>
      <c r="F7" s="99">
        <v>42854</v>
      </c>
      <c r="G7" s="13">
        <v>200000000000</v>
      </c>
      <c r="H7" s="13">
        <v>139060840000</v>
      </c>
      <c r="I7" s="48">
        <v>0.69530420000000004</v>
      </c>
      <c r="J7" s="58">
        <v>169883162508.29999</v>
      </c>
      <c r="K7" s="14">
        <v>60939160000</v>
      </c>
      <c r="L7" s="13">
        <v>0</v>
      </c>
      <c r="M7" s="22">
        <v>0</v>
      </c>
      <c r="N7" s="14">
        <v>139060840000</v>
      </c>
      <c r="O7" s="14">
        <v>38380821250</v>
      </c>
      <c r="P7" s="99">
        <v>43037</v>
      </c>
      <c r="Q7" s="100" t="s">
        <v>13</v>
      </c>
      <c r="R7" s="101" t="s">
        <v>1</v>
      </c>
      <c r="S7" s="59">
        <v>0.125</v>
      </c>
      <c r="T7" s="60">
        <v>9.7448307153185601E-2</v>
      </c>
      <c r="U7" s="102"/>
      <c r="V7" s="99">
        <v>50342</v>
      </c>
      <c r="W7" s="11">
        <v>20</v>
      </c>
      <c r="X7" s="12">
        <v>4654</v>
      </c>
      <c r="Z7" s="128"/>
      <c r="AD7" s="25"/>
    </row>
    <row r="8" spans="1:30" s="79" customFormat="1" ht="13.5" x14ac:dyDescent="0.2">
      <c r="A8" s="34">
        <v>5</v>
      </c>
      <c r="B8" s="95" t="s">
        <v>11</v>
      </c>
      <c r="C8" s="96">
        <v>20</v>
      </c>
      <c r="D8" s="97" t="s">
        <v>18</v>
      </c>
      <c r="E8" s="98" t="s">
        <v>0</v>
      </c>
      <c r="F8" s="99">
        <v>42489</v>
      </c>
      <c r="G8" s="13">
        <v>80000000000</v>
      </c>
      <c r="H8" s="13">
        <v>80000000000</v>
      </c>
      <c r="I8" s="48">
        <v>1</v>
      </c>
      <c r="J8" s="58">
        <v>75415479588</v>
      </c>
      <c r="K8" s="14">
        <v>0</v>
      </c>
      <c r="L8" s="13">
        <v>9671000000</v>
      </c>
      <c r="M8" s="22">
        <v>13189222640.400002</v>
      </c>
      <c r="N8" s="14">
        <v>70329000000</v>
      </c>
      <c r="O8" s="14">
        <v>78151385000</v>
      </c>
      <c r="P8" s="99">
        <v>42672</v>
      </c>
      <c r="Q8" s="100" t="s">
        <v>13</v>
      </c>
      <c r="R8" s="101" t="s">
        <v>1</v>
      </c>
      <c r="S8" s="59">
        <v>0.13</v>
      </c>
      <c r="T8" s="60">
        <v>0.153339262125155</v>
      </c>
      <c r="U8" s="102"/>
      <c r="V8" s="99">
        <v>49977</v>
      </c>
      <c r="W8" s="11">
        <v>20</v>
      </c>
      <c r="X8" s="12">
        <v>4289</v>
      </c>
      <c r="Z8" s="128"/>
      <c r="AD8" s="25"/>
    </row>
    <row r="9" spans="1:30" s="79" customFormat="1" ht="13.5" x14ac:dyDescent="0.2">
      <c r="A9" s="34">
        <v>6</v>
      </c>
      <c r="B9" s="95" t="s">
        <v>11</v>
      </c>
      <c r="C9" s="96">
        <v>20</v>
      </c>
      <c r="D9" s="97" t="s">
        <v>17</v>
      </c>
      <c r="E9" s="98" t="s">
        <v>0</v>
      </c>
      <c r="F9" s="99">
        <v>40956</v>
      </c>
      <c r="G9" s="13">
        <v>80000000000</v>
      </c>
      <c r="H9" s="13">
        <v>69500000000</v>
      </c>
      <c r="I9" s="48">
        <v>0.86875000000000002</v>
      </c>
      <c r="J9" s="58">
        <v>62490262487</v>
      </c>
      <c r="K9" s="14">
        <v>10500000000</v>
      </c>
      <c r="L9" s="13">
        <v>34000000000</v>
      </c>
      <c r="M9" s="22">
        <v>36014900256</v>
      </c>
      <c r="N9" s="14">
        <v>35500000000</v>
      </c>
      <c r="O9" s="14">
        <v>42900000000</v>
      </c>
      <c r="P9" s="99">
        <v>41138</v>
      </c>
      <c r="Q9" s="100" t="s">
        <v>13</v>
      </c>
      <c r="R9" s="101" t="s">
        <v>1</v>
      </c>
      <c r="S9" s="59">
        <v>0.13</v>
      </c>
      <c r="T9" s="60">
        <v>0.177846211267606</v>
      </c>
      <c r="U9" s="102"/>
      <c r="V9" s="99">
        <v>48261</v>
      </c>
      <c r="W9" s="11">
        <v>20</v>
      </c>
      <c r="X9" s="12">
        <v>2573</v>
      </c>
      <c r="Z9" s="128"/>
      <c r="AD9" s="25"/>
    </row>
    <row r="10" spans="1:30" s="79" customFormat="1" ht="13.5" x14ac:dyDescent="0.2">
      <c r="A10" s="34">
        <v>7</v>
      </c>
      <c r="B10" s="95" t="s">
        <v>11</v>
      </c>
      <c r="C10" s="96">
        <v>20</v>
      </c>
      <c r="D10" s="97" t="s">
        <v>16</v>
      </c>
      <c r="E10" s="98" t="s">
        <v>0</v>
      </c>
      <c r="F10" s="99">
        <v>39485</v>
      </c>
      <c r="G10" s="13">
        <v>80000000000</v>
      </c>
      <c r="H10" s="13">
        <v>32120090000</v>
      </c>
      <c r="I10" s="48">
        <v>0.40150112500000001</v>
      </c>
      <c r="J10" s="58">
        <v>26033064215</v>
      </c>
      <c r="K10" s="14">
        <v>47879910000</v>
      </c>
      <c r="L10" s="13">
        <v>15430000000</v>
      </c>
      <c r="M10" s="22">
        <v>13702880702.1</v>
      </c>
      <c r="N10" s="14">
        <v>16690090000</v>
      </c>
      <c r="O10" s="14">
        <v>43140017800</v>
      </c>
      <c r="P10" s="99">
        <v>39667</v>
      </c>
      <c r="Q10" s="100" t="s">
        <v>13</v>
      </c>
      <c r="R10" s="101" t="s">
        <v>1</v>
      </c>
      <c r="S10" s="59">
        <v>0.11</v>
      </c>
      <c r="T10" s="60">
        <v>0.161296866412943</v>
      </c>
      <c r="U10" s="102"/>
      <c r="V10" s="99">
        <v>46790</v>
      </c>
      <c r="W10" s="11">
        <v>20</v>
      </c>
      <c r="X10" s="12">
        <v>1102</v>
      </c>
      <c r="Z10" s="128"/>
      <c r="AD10" s="25"/>
    </row>
    <row r="11" spans="1:30" s="79" customFormat="1" ht="13.5" x14ac:dyDescent="0.2">
      <c r="A11" s="34">
        <v>8</v>
      </c>
      <c r="B11" s="95" t="s">
        <v>11</v>
      </c>
      <c r="C11" s="96">
        <v>11</v>
      </c>
      <c r="D11" s="97" t="s">
        <v>108</v>
      </c>
      <c r="E11" s="98" t="s">
        <v>0</v>
      </c>
      <c r="F11" s="99">
        <v>45594</v>
      </c>
      <c r="G11" s="13">
        <v>500000000000</v>
      </c>
      <c r="H11" s="13">
        <v>36900002000</v>
      </c>
      <c r="I11" s="48">
        <v>7.3800004000000002E-2</v>
      </c>
      <c r="J11" s="58">
        <v>35275425553.199997</v>
      </c>
      <c r="K11" s="14">
        <v>463099998000</v>
      </c>
      <c r="L11" s="13"/>
      <c r="M11" s="22"/>
      <c r="N11" s="14">
        <v>36900002000</v>
      </c>
      <c r="O11" s="14"/>
      <c r="P11" s="99">
        <v>45776</v>
      </c>
      <c r="Q11" s="100" t="s">
        <v>13</v>
      </c>
      <c r="R11" s="101" t="s">
        <v>1</v>
      </c>
      <c r="S11" s="59">
        <v>0.09</v>
      </c>
      <c r="T11" s="60">
        <v>9.9670999999999996E-2</v>
      </c>
      <c r="U11" s="102"/>
      <c r="V11" s="99">
        <v>49611</v>
      </c>
      <c r="W11" s="11">
        <v>11</v>
      </c>
      <c r="X11" s="12">
        <v>3923</v>
      </c>
      <c r="Z11" s="128"/>
      <c r="AD11" s="25"/>
    </row>
    <row r="12" spans="1:30" s="79" customFormat="1" ht="13.5" x14ac:dyDescent="0.2">
      <c r="A12" s="34">
        <v>9</v>
      </c>
      <c r="B12" s="95" t="s">
        <v>11</v>
      </c>
      <c r="C12" s="96">
        <v>11</v>
      </c>
      <c r="D12" s="97" t="s">
        <v>20</v>
      </c>
      <c r="E12" s="98" t="s">
        <v>0</v>
      </c>
      <c r="F12" s="99">
        <v>44133</v>
      </c>
      <c r="G12" s="13">
        <v>500000000000</v>
      </c>
      <c r="H12" s="13">
        <v>215282620000</v>
      </c>
      <c r="I12" s="48">
        <v>0.43056524000000002</v>
      </c>
      <c r="J12" s="58">
        <v>185663336297.80002</v>
      </c>
      <c r="K12" s="14">
        <v>284717380000</v>
      </c>
      <c r="L12" s="13">
        <v>2000000000</v>
      </c>
      <c r="M12" s="22">
        <v>1763167473</v>
      </c>
      <c r="N12" s="14">
        <v>213282620000</v>
      </c>
      <c r="O12" s="14">
        <v>49075456800</v>
      </c>
      <c r="P12" s="99">
        <v>44315</v>
      </c>
      <c r="Q12" s="100" t="s">
        <v>13</v>
      </c>
      <c r="R12" s="101" t="s">
        <v>1</v>
      </c>
      <c r="S12" s="59">
        <v>0.08</v>
      </c>
      <c r="T12" s="60">
        <v>0.105235696577058</v>
      </c>
      <c r="U12" s="102"/>
      <c r="V12" s="99">
        <v>48150</v>
      </c>
      <c r="W12" s="11">
        <v>11</v>
      </c>
      <c r="X12" s="12">
        <v>2462</v>
      </c>
      <c r="Z12" s="128"/>
      <c r="AD12" s="25"/>
    </row>
    <row r="13" spans="1:30" s="79" customFormat="1" ht="13.5" x14ac:dyDescent="0.2">
      <c r="A13" s="34">
        <v>10</v>
      </c>
      <c r="B13" s="95" t="s">
        <v>11</v>
      </c>
      <c r="C13" s="96">
        <v>11</v>
      </c>
      <c r="D13" s="97" t="s">
        <v>107</v>
      </c>
      <c r="E13" s="98" t="s">
        <v>0</v>
      </c>
      <c r="F13" s="99">
        <v>44863</v>
      </c>
      <c r="G13" s="13">
        <v>800000000000</v>
      </c>
      <c r="H13" s="13">
        <v>459266540000</v>
      </c>
      <c r="I13" s="48">
        <v>0.57408317499999995</v>
      </c>
      <c r="J13" s="58">
        <v>224594695377.79999</v>
      </c>
      <c r="K13" s="14">
        <v>340733460000</v>
      </c>
      <c r="L13" s="13">
        <v>0</v>
      </c>
      <c r="M13" s="22">
        <v>0</v>
      </c>
      <c r="N13" s="14">
        <v>459266540000</v>
      </c>
      <c r="O13" s="14">
        <v>44862672240</v>
      </c>
      <c r="P13" s="99">
        <v>45045</v>
      </c>
      <c r="Q13" s="100" t="s">
        <v>13</v>
      </c>
      <c r="R13" s="101" t="s">
        <v>1</v>
      </c>
      <c r="S13" s="59">
        <v>9.6000000000000002E-2</v>
      </c>
      <c r="T13" s="60">
        <v>0.10253105513581499</v>
      </c>
      <c r="U13" s="102"/>
      <c r="V13" s="99">
        <v>48881</v>
      </c>
      <c r="W13" s="11">
        <v>11</v>
      </c>
      <c r="X13" s="12">
        <v>3193</v>
      </c>
      <c r="Z13" s="128"/>
      <c r="AD13" s="25"/>
    </row>
    <row r="14" spans="1:30" s="79" customFormat="1" ht="13.5" x14ac:dyDescent="0.2">
      <c r="A14" s="34">
        <v>11</v>
      </c>
      <c r="B14" s="95" t="s">
        <v>11</v>
      </c>
      <c r="C14" s="96">
        <v>10</v>
      </c>
      <c r="D14" s="97" t="s">
        <v>21</v>
      </c>
      <c r="E14" s="98" t="s">
        <v>0</v>
      </c>
      <c r="F14" s="99">
        <v>43584</v>
      </c>
      <c r="G14" s="13">
        <v>200000000000</v>
      </c>
      <c r="H14" s="13">
        <v>166761459000</v>
      </c>
      <c r="I14" s="48">
        <v>0.83380729499999995</v>
      </c>
      <c r="J14" s="58">
        <v>174984793847</v>
      </c>
      <c r="K14" s="14">
        <v>33238541000</v>
      </c>
      <c r="L14" s="13">
        <v>19023000000</v>
      </c>
      <c r="M14" s="22">
        <v>19186649373.299999</v>
      </c>
      <c r="N14" s="14">
        <v>147738459000</v>
      </c>
      <c r="O14" s="14">
        <v>66972964140</v>
      </c>
      <c r="P14" s="99">
        <v>43767</v>
      </c>
      <c r="Q14" s="100" t="s">
        <v>13</v>
      </c>
      <c r="R14" s="101" t="s">
        <v>1</v>
      </c>
      <c r="S14" s="59">
        <v>0.09</v>
      </c>
      <c r="T14" s="60">
        <v>8.3822632666860297E-2</v>
      </c>
      <c r="U14" s="102"/>
      <c r="V14" s="99">
        <v>47420</v>
      </c>
      <c r="W14" s="11">
        <v>10</v>
      </c>
      <c r="X14" s="12">
        <v>1732</v>
      </c>
      <c r="Z14" s="128"/>
      <c r="AD14" s="25"/>
    </row>
    <row r="15" spans="1:30" s="79" customFormat="1" ht="13.5" x14ac:dyDescent="0.2">
      <c r="A15" s="34">
        <v>12</v>
      </c>
      <c r="B15" s="95" t="s">
        <v>11</v>
      </c>
      <c r="C15" s="96">
        <v>10</v>
      </c>
      <c r="D15" s="97" t="s">
        <v>22</v>
      </c>
      <c r="E15" s="98" t="s">
        <v>0</v>
      </c>
      <c r="F15" s="99">
        <v>43037</v>
      </c>
      <c r="G15" s="13">
        <v>200000000000</v>
      </c>
      <c r="H15" s="13">
        <v>50420000000</v>
      </c>
      <c r="I15" s="48">
        <v>0.25209999999999999</v>
      </c>
      <c r="J15" s="58">
        <v>53200997748.199997</v>
      </c>
      <c r="K15" s="14">
        <v>149580000000</v>
      </c>
      <c r="L15" s="13">
        <v>4000000000</v>
      </c>
      <c r="M15" s="22">
        <v>4713157640</v>
      </c>
      <c r="N15" s="14">
        <v>46420000000</v>
      </c>
      <c r="O15" s="14">
        <v>31534000000</v>
      </c>
      <c r="P15" s="99">
        <v>43219</v>
      </c>
      <c r="Q15" s="100" t="s">
        <v>13</v>
      </c>
      <c r="R15" s="101" t="s">
        <v>1</v>
      </c>
      <c r="S15" s="59">
        <v>0.1</v>
      </c>
      <c r="T15" s="60">
        <v>9.7449469409737199E-2</v>
      </c>
      <c r="U15" s="102"/>
      <c r="V15" s="99">
        <v>46689</v>
      </c>
      <c r="W15" s="11">
        <v>10</v>
      </c>
      <c r="X15" s="12">
        <v>1001</v>
      </c>
      <c r="Z15" s="128"/>
      <c r="AD15" s="25"/>
    </row>
    <row r="16" spans="1:30" s="79" customFormat="1" ht="13.5" x14ac:dyDescent="0.2">
      <c r="A16" s="34">
        <v>13</v>
      </c>
      <c r="B16" s="95" t="s">
        <v>11</v>
      </c>
      <c r="C16" s="96">
        <v>10</v>
      </c>
      <c r="D16" s="97" t="s">
        <v>23</v>
      </c>
      <c r="E16" s="98" t="s">
        <v>0</v>
      </c>
      <c r="F16" s="99">
        <v>42306</v>
      </c>
      <c r="G16" s="13">
        <v>50000000000</v>
      </c>
      <c r="H16" s="13">
        <v>42574200000</v>
      </c>
      <c r="I16" s="48">
        <v>0.85148400000000002</v>
      </c>
      <c r="J16" s="58">
        <v>38025824472</v>
      </c>
      <c r="K16" s="14">
        <v>7425800000</v>
      </c>
      <c r="L16" s="13">
        <v>8694780000</v>
      </c>
      <c r="M16" s="22">
        <v>9568306688.7999992</v>
      </c>
      <c r="N16" s="14">
        <v>33879420000</v>
      </c>
      <c r="O16" s="14">
        <v>35782191800</v>
      </c>
      <c r="P16" s="99">
        <v>42489</v>
      </c>
      <c r="Q16" s="100" t="s">
        <v>13</v>
      </c>
      <c r="R16" s="101" t="s">
        <v>1</v>
      </c>
      <c r="S16" s="59">
        <v>0.11</v>
      </c>
      <c r="T16" s="60">
        <v>0.14785059923221799</v>
      </c>
      <c r="U16" s="102"/>
      <c r="V16" s="99">
        <v>45959</v>
      </c>
      <c r="W16" s="11">
        <v>10</v>
      </c>
      <c r="X16" s="12">
        <v>271</v>
      </c>
      <c r="Z16" s="128"/>
      <c r="AD16" s="25"/>
    </row>
    <row r="17" spans="1:30" s="103" customFormat="1" ht="14.25" thickBot="1" x14ac:dyDescent="0.25">
      <c r="A17" s="189"/>
      <c r="B17" s="190"/>
      <c r="C17" s="191"/>
      <c r="D17" s="167"/>
      <c r="E17" s="192"/>
      <c r="F17" s="193"/>
      <c r="G17" s="62"/>
      <c r="H17" s="62"/>
      <c r="I17" s="168"/>
      <c r="J17" s="194"/>
      <c r="K17" s="62"/>
      <c r="L17" s="62"/>
      <c r="M17" s="62"/>
      <c r="N17" s="62"/>
      <c r="O17" s="62"/>
      <c r="P17" s="193"/>
      <c r="Q17" s="195"/>
      <c r="R17" s="196"/>
      <c r="S17" s="197"/>
      <c r="T17" s="198"/>
      <c r="U17" s="199"/>
      <c r="V17" s="193"/>
      <c r="W17" s="200"/>
      <c r="X17" s="201"/>
      <c r="Z17" s="167"/>
      <c r="AD17" s="173"/>
    </row>
    <row r="18" spans="1:30" s="79" customFormat="1" ht="15" thickBot="1" x14ac:dyDescent="0.25">
      <c r="A18" s="186" t="s">
        <v>34</v>
      </c>
      <c r="B18" s="187"/>
      <c r="C18" s="187"/>
      <c r="D18" s="187"/>
      <c r="E18" s="187"/>
      <c r="F18" s="188"/>
      <c r="G18" s="15">
        <v>3700000000000</v>
      </c>
      <c r="H18" s="15">
        <v>915093583000</v>
      </c>
      <c r="I18" s="52"/>
      <c r="J18" s="15">
        <v>881643711764.95996</v>
      </c>
      <c r="K18" s="15">
        <v>2784906417000</v>
      </c>
      <c r="L18" s="15">
        <v>15343839000</v>
      </c>
      <c r="M18" s="15">
        <v>15305756050.799999</v>
      </c>
      <c r="N18" s="15">
        <v>899749744000</v>
      </c>
      <c r="O18" s="15">
        <v>142211446718.25</v>
      </c>
      <c r="P18" s="202"/>
      <c r="Q18" s="203"/>
      <c r="R18" s="204"/>
      <c r="S18" s="205"/>
      <c r="T18" s="51">
        <v>0.10404213627564987</v>
      </c>
      <c r="U18" s="206"/>
      <c r="V18" s="207"/>
      <c r="W18" s="43"/>
      <c r="X18" s="44">
        <v>718.35525460066151</v>
      </c>
      <c r="Z18" s="128"/>
      <c r="AD18" s="25"/>
    </row>
    <row r="19" spans="1:30" s="79" customFormat="1" ht="13.5" x14ac:dyDescent="0.2">
      <c r="A19" s="34">
        <v>1</v>
      </c>
      <c r="B19" s="95" t="s">
        <v>24</v>
      </c>
      <c r="C19" s="96">
        <v>60</v>
      </c>
      <c r="D19" s="97">
        <v>294292</v>
      </c>
      <c r="E19" s="98" t="s">
        <v>0</v>
      </c>
      <c r="F19" s="104">
        <v>45411</v>
      </c>
      <c r="G19" s="13">
        <v>500000000000</v>
      </c>
      <c r="H19" s="13">
        <v>86618280000</v>
      </c>
      <c r="I19" s="48">
        <v>0.17323656000000001</v>
      </c>
      <c r="J19" s="58">
        <v>83420251980.699997</v>
      </c>
      <c r="K19" s="14">
        <v>413381720000</v>
      </c>
      <c r="L19" s="13">
        <v>0</v>
      </c>
      <c r="M19" s="22">
        <v>0</v>
      </c>
      <c r="N19" s="14">
        <v>86618280000</v>
      </c>
      <c r="O19" s="14">
        <v>2693200940</v>
      </c>
      <c r="P19" s="99">
        <v>45594</v>
      </c>
      <c r="Q19" s="100" t="s">
        <v>13</v>
      </c>
      <c r="R19" s="101" t="s">
        <v>1</v>
      </c>
      <c r="S19" s="59">
        <v>8.5999999999999993E-2</v>
      </c>
      <c r="T19" s="105">
        <v>9.9099999999999994E-2</v>
      </c>
      <c r="U19" s="106"/>
      <c r="V19" s="99">
        <v>47237</v>
      </c>
      <c r="W19" s="11">
        <v>5</v>
      </c>
      <c r="X19" s="12">
        <v>1702</v>
      </c>
      <c r="Z19" s="128"/>
      <c r="AD19" s="25"/>
    </row>
    <row r="20" spans="1:30" s="79" customFormat="1" ht="13.5" x14ac:dyDescent="0.2">
      <c r="A20" s="34">
        <v>2</v>
      </c>
      <c r="B20" s="95" t="s">
        <v>24</v>
      </c>
      <c r="C20" s="96">
        <v>60</v>
      </c>
      <c r="D20" s="97">
        <v>294284</v>
      </c>
      <c r="E20" s="98" t="s">
        <v>0</v>
      </c>
      <c r="F20" s="104">
        <v>45045</v>
      </c>
      <c r="G20" s="13">
        <v>500000000000</v>
      </c>
      <c r="H20" s="13">
        <v>159559256000</v>
      </c>
      <c r="I20" s="48">
        <v>0.31911851200000002</v>
      </c>
      <c r="J20" s="58">
        <v>153216603526.09998</v>
      </c>
      <c r="K20" s="14">
        <v>340440744000</v>
      </c>
      <c r="L20" s="13">
        <v>0</v>
      </c>
      <c r="M20" s="22">
        <v>0</v>
      </c>
      <c r="N20" s="14">
        <v>159559256000</v>
      </c>
      <c r="O20" s="14">
        <v>16972308480</v>
      </c>
      <c r="P20" s="99">
        <v>45228</v>
      </c>
      <c r="Q20" s="100" t="s">
        <v>13</v>
      </c>
      <c r="R20" s="101" t="s">
        <v>1</v>
      </c>
      <c r="S20" s="59">
        <v>9.2499999999999999E-2</v>
      </c>
      <c r="T20" s="105">
        <v>0.10749247580507</v>
      </c>
      <c r="U20" s="106"/>
      <c r="V20" s="99">
        <v>46872</v>
      </c>
      <c r="W20" s="11">
        <v>5</v>
      </c>
      <c r="X20" s="12">
        <v>1184</v>
      </c>
      <c r="Z20" s="128"/>
      <c r="AD20" s="25"/>
    </row>
    <row r="21" spans="1:30" s="79" customFormat="1" ht="13.5" x14ac:dyDescent="0.2">
      <c r="A21" s="34">
        <v>3</v>
      </c>
      <c r="B21" s="95" t="s">
        <v>24</v>
      </c>
      <c r="C21" s="96">
        <v>60</v>
      </c>
      <c r="D21" s="97" t="s">
        <v>59</v>
      </c>
      <c r="E21" s="98" t="s">
        <v>0</v>
      </c>
      <c r="F21" s="104">
        <v>44680</v>
      </c>
      <c r="G21" s="13">
        <v>500000000000</v>
      </c>
      <c r="H21" s="13">
        <v>113841880000</v>
      </c>
      <c r="I21" s="48">
        <v>0.22768376000000001</v>
      </c>
      <c r="J21" s="58">
        <v>107073538288.5</v>
      </c>
      <c r="K21" s="14">
        <v>386158120000</v>
      </c>
      <c r="L21" s="13">
        <v>2000000000</v>
      </c>
      <c r="M21" s="22">
        <v>2025559200</v>
      </c>
      <c r="N21" s="14">
        <v>111841880000</v>
      </c>
      <c r="O21" s="14">
        <v>27069573202</v>
      </c>
      <c r="P21" s="99">
        <v>44863</v>
      </c>
      <c r="Q21" s="100" t="s">
        <v>13</v>
      </c>
      <c r="R21" s="101" t="s">
        <v>1</v>
      </c>
      <c r="S21" s="59">
        <v>9.4E-2</v>
      </c>
      <c r="T21" s="105">
        <v>0.11615237353567399</v>
      </c>
      <c r="U21" s="106"/>
      <c r="V21" s="99">
        <v>46506</v>
      </c>
      <c r="W21" s="11">
        <v>5</v>
      </c>
      <c r="X21" s="12">
        <v>818</v>
      </c>
      <c r="Z21" s="128"/>
      <c r="AD21" s="25"/>
    </row>
    <row r="22" spans="1:30" s="79" customFormat="1" ht="13.5" x14ac:dyDescent="0.2">
      <c r="A22" s="34">
        <v>4</v>
      </c>
      <c r="B22" s="95" t="s">
        <v>24</v>
      </c>
      <c r="C22" s="96">
        <v>60</v>
      </c>
      <c r="D22" s="97" t="s">
        <v>53</v>
      </c>
      <c r="E22" s="98" t="s">
        <v>0</v>
      </c>
      <c r="F22" s="104">
        <v>44315</v>
      </c>
      <c r="G22" s="13">
        <v>500000000000</v>
      </c>
      <c r="H22" s="13">
        <v>102941615000</v>
      </c>
      <c r="I22" s="48">
        <v>0.20588323</v>
      </c>
      <c r="J22" s="58">
        <v>93894724906.360001</v>
      </c>
      <c r="K22" s="14">
        <v>397058385000</v>
      </c>
      <c r="L22" s="13">
        <v>2500000000</v>
      </c>
      <c r="M22" s="22">
        <v>2457823648.4000001</v>
      </c>
      <c r="N22" s="14">
        <v>100441615000</v>
      </c>
      <c r="O22" s="14">
        <v>25951915675</v>
      </c>
      <c r="P22" s="99">
        <v>44498</v>
      </c>
      <c r="Q22" s="100" t="s">
        <v>13</v>
      </c>
      <c r="R22" s="101" t="s">
        <v>1</v>
      </c>
      <c r="S22" s="59">
        <v>7.0000000000000007E-2</v>
      </c>
      <c r="T22" s="105">
        <v>9.8516720265798205E-2</v>
      </c>
      <c r="U22" s="106"/>
      <c r="V22" s="99">
        <v>46141</v>
      </c>
      <c r="W22" s="11">
        <v>5</v>
      </c>
      <c r="X22" s="12">
        <v>453</v>
      </c>
      <c r="Z22" s="128"/>
      <c r="AD22" s="25"/>
    </row>
    <row r="23" spans="1:30" s="79" customFormat="1" ht="13.5" x14ac:dyDescent="0.2">
      <c r="A23" s="34">
        <v>5</v>
      </c>
      <c r="B23" s="95" t="s">
        <v>24</v>
      </c>
      <c r="C23" s="96">
        <v>60</v>
      </c>
      <c r="D23" s="97" t="s">
        <v>25</v>
      </c>
      <c r="E23" s="98" t="s">
        <v>0</v>
      </c>
      <c r="F23" s="104">
        <v>43950</v>
      </c>
      <c r="G23" s="13">
        <v>200000000000</v>
      </c>
      <c r="H23" s="13">
        <v>68369500000</v>
      </c>
      <c r="I23" s="48">
        <v>0.34184750000000003</v>
      </c>
      <c r="J23" s="58">
        <v>68026316056.5</v>
      </c>
      <c r="K23" s="14">
        <v>131630500000</v>
      </c>
      <c r="L23" s="13">
        <v>4000000000</v>
      </c>
      <c r="M23" s="22">
        <v>3847248584.3000002</v>
      </c>
      <c r="N23" s="14">
        <v>64369500000</v>
      </c>
      <c r="O23" s="14">
        <v>22234677500</v>
      </c>
      <c r="P23" s="99">
        <v>44133</v>
      </c>
      <c r="Q23" s="100" t="s">
        <v>13</v>
      </c>
      <c r="R23" s="101" t="s">
        <v>1</v>
      </c>
      <c r="S23" s="59">
        <v>7.0000000000000007E-2</v>
      </c>
      <c r="T23" s="105">
        <v>7.2607053053076298E-2</v>
      </c>
      <c r="U23" s="106"/>
      <c r="V23" s="99">
        <v>45776</v>
      </c>
      <c r="W23" s="11">
        <v>5</v>
      </c>
      <c r="X23" s="12">
        <v>88</v>
      </c>
      <c r="AD23" s="25"/>
    </row>
    <row r="24" spans="1:30" s="79" customFormat="1" ht="13.5" x14ac:dyDescent="0.2">
      <c r="A24" s="34">
        <v>6</v>
      </c>
      <c r="B24" s="107" t="s">
        <v>24</v>
      </c>
      <c r="C24" s="96">
        <v>36</v>
      </c>
      <c r="D24" s="97">
        <v>294251</v>
      </c>
      <c r="E24" s="108" t="s">
        <v>0</v>
      </c>
      <c r="F24" s="99">
        <v>44680</v>
      </c>
      <c r="G24" s="13">
        <v>500000000000</v>
      </c>
      <c r="H24" s="13">
        <v>123938013000</v>
      </c>
      <c r="I24" s="48">
        <v>0.247876026</v>
      </c>
      <c r="J24" s="58">
        <v>120439948729.8</v>
      </c>
      <c r="K24" s="14">
        <v>376061987000</v>
      </c>
      <c r="L24" s="13">
        <v>6843839000</v>
      </c>
      <c r="M24" s="22">
        <v>6975124618.1000004</v>
      </c>
      <c r="N24" s="14">
        <v>117094174000</v>
      </c>
      <c r="O24" s="14">
        <v>29442297536.25</v>
      </c>
      <c r="P24" s="99">
        <v>44863</v>
      </c>
      <c r="Q24" s="100" t="s">
        <v>13</v>
      </c>
      <c r="R24" s="101" t="s">
        <v>1</v>
      </c>
      <c r="S24" s="59">
        <v>9.2499999999999999E-2</v>
      </c>
      <c r="T24" s="105">
        <v>0.11724003104787301</v>
      </c>
      <c r="U24" s="106"/>
      <c r="V24" s="99">
        <v>45776</v>
      </c>
      <c r="W24" s="11">
        <v>3</v>
      </c>
      <c r="X24" s="12">
        <v>88</v>
      </c>
    </row>
    <row r="25" spans="1:30" s="79" customFormat="1" ht="13.5" x14ac:dyDescent="0.2">
      <c r="A25" s="34">
        <v>7</v>
      </c>
      <c r="B25" s="107" t="s">
        <v>24</v>
      </c>
      <c r="C25" s="96">
        <v>36</v>
      </c>
      <c r="D25" s="97">
        <v>294269</v>
      </c>
      <c r="E25" s="108" t="s">
        <v>0</v>
      </c>
      <c r="F25" s="99">
        <v>45045</v>
      </c>
      <c r="G25" s="13">
        <v>500000000000</v>
      </c>
      <c r="H25" s="13">
        <v>152040849000</v>
      </c>
      <c r="I25" s="48">
        <v>0.30408169800000001</v>
      </c>
      <c r="J25" s="58">
        <v>149883583471.30002</v>
      </c>
      <c r="K25" s="14">
        <v>347959151000</v>
      </c>
      <c r="L25" s="13">
        <v>0</v>
      </c>
      <c r="M25" s="22">
        <v>0</v>
      </c>
      <c r="N25" s="14">
        <v>152040849000</v>
      </c>
      <c r="O25" s="14">
        <v>15629546205</v>
      </c>
      <c r="P25" s="99">
        <v>45228</v>
      </c>
      <c r="Q25" s="100" t="s">
        <v>13</v>
      </c>
      <c r="R25" s="101" t="s">
        <v>1</v>
      </c>
      <c r="S25" s="59">
        <v>0.09</v>
      </c>
      <c r="T25" s="105">
        <v>0.10504229688139299</v>
      </c>
      <c r="U25" s="106"/>
      <c r="V25" s="99">
        <v>46141</v>
      </c>
      <c r="W25" s="11">
        <v>3</v>
      </c>
      <c r="X25" s="12">
        <v>453</v>
      </c>
    </row>
    <row r="26" spans="1:30" s="79" customFormat="1" ht="14.25" thickBot="1" x14ac:dyDescent="0.25">
      <c r="A26" s="34">
        <v>8</v>
      </c>
      <c r="B26" s="107" t="s">
        <v>24</v>
      </c>
      <c r="C26" s="96">
        <v>36</v>
      </c>
      <c r="D26" s="97">
        <v>294277</v>
      </c>
      <c r="E26" s="108" t="s">
        <v>0</v>
      </c>
      <c r="F26" s="99">
        <v>45411</v>
      </c>
      <c r="G26" s="13">
        <v>500000000000</v>
      </c>
      <c r="H26" s="13">
        <v>107784190000</v>
      </c>
      <c r="I26" s="48">
        <v>0.21556838</v>
      </c>
      <c r="J26" s="58">
        <v>105688744805.7</v>
      </c>
      <c r="K26" s="14">
        <v>392215810000</v>
      </c>
      <c r="L26" s="13">
        <v>0</v>
      </c>
      <c r="M26" s="22">
        <v>0</v>
      </c>
      <c r="N26" s="14">
        <v>107784190000</v>
      </c>
      <c r="O26" s="14">
        <v>2217927180</v>
      </c>
      <c r="P26" s="99">
        <v>45594</v>
      </c>
      <c r="Q26" s="100" t="s">
        <v>13</v>
      </c>
      <c r="R26" s="101" t="s">
        <v>1</v>
      </c>
      <c r="S26" s="59">
        <v>8.4000000000000005E-2</v>
      </c>
      <c r="T26" s="105">
        <v>9.8513444874800293E-2</v>
      </c>
      <c r="U26" s="106"/>
      <c r="V26" s="99">
        <v>46506</v>
      </c>
      <c r="W26" s="11">
        <v>3</v>
      </c>
      <c r="X26" s="12">
        <v>818</v>
      </c>
    </row>
    <row r="27" spans="1:30" s="79" customFormat="1" ht="15" thickBot="1" x14ac:dyDescent="0.25">
      <c r="A27" s="178" t="s">
        <v>39</v>
      </c>
      <c r="B27" s="179"/>
      <c r="C27" s="179"/>
      <c r="D27" s="179"/>
      <c r="E27" s="179"/>
      <c r="F27" s="180"/>
      <c r="G27" s="53">
        <v>600000000000</v>
      </c>
      <c r="H27" s="53">
        <v>130529838000</v>
      </c>
      <c r="I27" s="16"/>
      <c r="J27" s="53">
        <v>120966359208.3</v>
      </c>
      <c r="K27" s="53">
        <v>469470162000</v>
      </c>
      <c r="L27" s="17"/>
      <c r="M27" s="17"/>
      <c r="N27" s="53">
        <v>130529838000</v>
      </c>
      <c r="O27" s="18"/>
      <c r="P27" s="109"/>
      <c r="Q27" s="110"/>
      <c r="R27" s="111"/>
      <c r="S27" s="56"/>
      <c r="T27" s="51">
        <v>9.0836748052058422E-2</v>
      </c>
      <c r="U27" s="112"/>
      <c r="V27" s="109"/>
      <c r="W27" s="19"/>
      <c r="X27" s="44">
        <v>146.73759765947153</v>
      </c>
      <c r="Y27" s="46"/>
    </row>
    <row r="28" spans="1:30" s="79" customFormat="1" ht="13.5" x14ac:dyDescent="0.25">
      <c r="A28" s="34">
        <v>1</v>
      </c>
      <c r="B28" s="107" t="s">
        <v>10</v>
      </c>
      <c r="C28" s="96">
        <v>52</v>
      </c>
      <c r="D28" s="165" t="s">
        <v>109</v>
      </c>
      <c r="E28" s="108" t="s">
        <v>0</v>
      </c>
      <c r="F28" s="104">
        <v>45579</v>
      </c>
      <c r="G28" s="13">
        <v>50000000000</v>
      </c>
      <c r="H28" s="13">
        <v>11853752000</v>
      </c>
      <c r="I28" s="48">
        <v>0.23707503999999999</v>
      </c>
      <c r="J28" s="58">
        <v>10952543283.5</v>
      </c>
      <c r="K28" s="14">
        <v>38146248000</v>
      </c>
      <c r="L28" s="113"/>
      <c r="M28" s="114"/>
      <c r="N28" s="14">
        <v>11853752000</v>
      </c>
      <c r="O28" s="115"/>
      <c r="P28" s="116"/>
      <c r="Q28" s="114"/>
      <c r="R28" s="114"/>
      <c r="S28" s="117"/>
      <c r="T28" s="118">
        <v>8.9295490993231516E-2</v>
      </c>
      <c r="U28" s="116"/>
      <c r="V28" s="104">
        <v>45943</v>
      </c>
      <c r="W28" s="11">
        <v>1</v>
      </c>
      <c r="X28" s="20">
        <v>255</v>
      </c>
      <c r="Y28" s="46"/>
    </row>
    <row r="29" spans="1:30" s="79" customFormat="1" ht="13.5" x14ac:dyDescent="0.25">
      <c r="A29" s="34">
        <v>2</v>
      </c>
      <c r="B29" s="107" t="s">
        <v>10</v>
      </c>
      <c r="C29" s="96">
        <v>52</v>
      </c>
      <c r="D29" s="165" t="s">
        <v>110</v>
      </c>
      <c r="E29" s="108" t="s">
        <v>0</v>
      </c>
      <c r="F29" s="104">
        <v>45446</v>
      </c>
      <c r="G29" s="13">
        <v>50000000000</v>
      </c>
      <c r="H29" s="13">
        <v>14074056000</v>
      </c>
      <c r="I29" s="48">
        <v>0.28148111999999997</v>
      </c>
      <c r="J29" s="58">
        <v>13090336047.799999</v>
      </c>
      <c r="K29" s="14">
        <v>35925944000</v>
      </c>
      <c r="L29" s="113"/>
      <c r="M29" s="114"/>
      <c r="N29" s="14">
        <v>14074056000</v>
      </c>
      <c r="O29" s="115"/>
      <c r="P29" s="116"/>
      <c r="Q29" s="114"/>
      <c r="R29" s="114"/>
      <c r="S29" s="117"/>
      <c r="T29" s="118">
        <v>9.0442453873993384E-2</v>
      </c>
      <c r="U29" s="116"/>
      <c r="V29" s="104">
        <v>45810</v>
      </c>
      <c r="W29" s="11">
        <v>1</v>
      </c>
      <c r="X29" s="20">
        <v>122</v>
      </c>
      <c r="Y29" s="46"/>
    </row>
    <row r="30" spans="1:30" s="79" customFormat="1" ht="13.5" x14ac:dyDescent="0.25">
      <c r="A30" s="34">
        <v>3</v>
      </c>
      <c r="B30" s="107" t="s">
        <v>10</v>
      </c>
      <c r="C30" s="96">
        <v>52</v>
      </c>
      <c r="D30" s="165" t="s">
        <v>111</v>
      </c>
      <c r="E30" s="108" t="s">
        <v>0</v>
      </c>
      <c r="F30" s="104">
        <v>45418</v>
      </c>
      <c r="G30" s="13">
        <v>50000000000</v>
      </c>
      <c r="H30" s="14">
        <v>10035064000</v>
      </c>
      <c r="I30" s="48">
        <v>0.20070128000000001</v>
      </c>
      <c r="J30" s="58">
        <v>9254967161</v>
      </c>
      <c r="K30" s="14">
        <v>39964936000</v>
      </c>
      <c r="L30" s="113"/>
      <c r="M30" s="114"/>
      <c r="N30" s="14">
        <v>10035064000</v>
      </c>
      <c r="O30" s="115"/>
      <c r="P30" s="116"/>
      <c r="Q30" s="114"/>
      <c r="R30" s="114"/>
      <c r="S30" s="117"/>
      <c r="T30" s="118">
        <v>9.2266263049642722E-2</v>
      </c>
      <c r="U30" s="116"/>
      <c r="V30" s="104">
        <v>45782</v>
      </c>
      <c r="W30" s="11">
        <v>1</v>
      </c>
      <c r="X30" s="20">
        <v>94</v>
      </c>
      <c r="Y30" s="46"/>
    </row>
    <row r="31" spans="1:30" s="79" customFormat="1" ht="13.5" x14ac:dyDescent="0.25">
      <c r="A31" s="34">
        <v>4</v>
      </c>
      <c r="B31" s="107" t="s">
        <v>10</v>
      </c>
      <c r="C31" s="96">
        <v>52</v>
      </c>
      <c r="D31" s="165" t="s">
        <v>112</v>
      </c>
      <c r="E31" s="108" t="s">
        <v>0</v>
      </c>
      <c r="F31" s="104">
        <v>45383</v>
      </c>
      <c r="G31" s="13">
        <v>50000000000</v>
      </c>
      <c r="H31" s="13">
        <v>17106524000</v>
      </c>
      <c r="I31" s="48">
        <v>0.34213048000000001</v>
      </c>
      <c r="J31" s="58">
        <v>16060396792</v>
      </c>
      <c r="K31" s="14">
        <v>32893476000</v>
      </c>
      <c r="L31" s="113"/>
      <c r="M31" s="114"/>
      <c r="N31" s="14">
        <v>17106524000</v>
      </c>
      <c r="O31" s="115"/>
      <c r="P31" s="116"/>
      <c r="Q31" s="114"/>
      <c r="R31" s="114"/>
      <c r="S31" s="117"/>
      <c r="T31" s="118">
        <v>9.0039954450477494E-2</v>
      </c>
      <c r="U31" s="116"/>
      <c r="V31" s="104">
        <v>45747</v>
      </c>
      <c r="W31" s="11">
        <v>1</v>
      </c>
      <c r="X31" s="20">
        <v>59</v>
      </c>
      <c r="Y31" s="46"/>
    </row>
    <row r="32" spans="1:30" s="79" customFormat="1" ht="13.5" x14ac:dyDescent="0.25">
      <c r="A32" s="34">
        <v>5</v>
      </c>
      <c r="B32" s="107" t="s">
        <v>10</v>
      </c>
      <c r="C32" s="96">
        <v>52</v>
      </c>
      <c r="D32" s="165" t="s">
        <v>113</v>
      </c>
      <c r="E32" s="108" t="s">
        <v>0</v>
      </c>
      <c r="F32" s="104">
        <v>45327</v>
      </c>
      <c r="G32" s="13">
        <v>50000000000</v>
      </c>
      <c r="H32" s="13">
        <v>14111138000</v>
      </c>
      <c r="I32" s="48">
        <v>0.28222276000000002</v>
      </c>
      <c r="J32" s="58">
        <v>13114529495.700001</v>
      </c>
      <c r="K32" s="14">
        <v>35888862000</v>
      </c>
      <c r="L32" s="113"/>
      <c r="M32" s="114"/>
      <c r="N32" s="14">
        <v>14111138000</v>
      </c>
      <c r="O32" s="115"/>
      <c r="P32" s="116"/>
      <c r="Q32" s="114"/>
      <c r="R32" s="114"/>
      <c r="S32" s="117"/>
      <c r="T32" s="118">
        <v>9.6007152136702231E-2</v>
      </c>
      <c r="U32" s="116"/>
      <c r="V32" s="104">
        <v>45691</v>
      </c>
      <c r="W32" s="11">
        <v>1</v>
      </c>
      <c r="X32" s="20">
        <v>3</v>
      </c>
      <c r="Y32" s="46"/>
    </row>
    <row r="33" spans="1:25" s="79" customFormat="1" ht="13.5" x14ac:dyDescent="0.25">
      <c r="A33" s="34">
        <v>6</v>
      </c>
      <c r="B33" s="107" t="s">
        <v>10</v>
      </c>
      <c r="C33" s="96">
        <v>52</v>
      </c>
      <c r="D33" s="165" t="s">
        <v>114</v>
      </c>
      <c r="E33" s="108" t="s">
        <v>0</v>
      </c>
      <c r="F33" s="104">
        <v>45677</v>
      </c>
      <c r="G33" s="13">
        <v>50000000000</v>
      </c>
      <c r="H33" s="13">
        <v>5300000000</v>
      </c>
      <c r="I33" s="48">
        <v>0.106</v>
      </c>
      <c r="J33" s="58">
        <v>4869476680</v>
      </c>
      <c r="K33" s="14">
        <v>44700000000</v>
      </c>
      <c r="L33" s="113"/>
      <c r="M33" s="114"/>
      <c r="N33" s="14">
        <v>5300000000</v>
      </c>
      <c r="O33" s="115"/>
      <c r="P33" s="116"/>
      <c r="Q33" s="114"/>
      <c r="R33" s="114"/>
      <c r="S33" s="117"/>
      <c r="T33" s="118">
        <v>8.7681999999999996E-2</v>
      </c>
      <c r="U33" s="116"/>
      <c r="V33" s="104">
        <v>46041</v>
      </c>
      <c r="W33" s="11">
        <v>1</v>
      </c>
      <c r="X33" s="20">
        <v>353</v>
      </c>
      <c r="Y33" s="46"/>
    </row>
    <row r="34" spans="1:25" s="79" customFormat="1" ht="13.5" x14ac:dyDescent="0.25">
      <c r="A34" s="34">
        <v>7</v>
      </c>
      <c r="B34" s="107" t="s">
        <v>10</v>
      </c>
      <c r="C34" s="96">
        <v>52</v>
      </c>
      <c r="D34" s="165" t="s">
        <v>115</v>
      </c>
      <c r="E34" s="108" t="s">
        <v>0</v>
      </c>
      <c r="F34" s="104">
        <v>45628</v>
      </c>
      <c r="G34" s="13">
        <v>50000000000</v>
      </c>
      <c r="H34" s="13">
        <v>5000625000</v>
      </c>
      <c r="I34" s="48">
        <v>0.1000125</v>
      </c>
      <c r="J34" s="58">
        <v>4589486584</v>
      </c>
      <c r="K34" s="14">
        <v>44999375000</v>
      </c>
      <c r="L34" s="113"/>
      <c r="M34" s="114"/>
      <c r="N34" s="14">
        <v>5000625000</v>
      </c>
      <c r="O34" s="115"/>
      <c r="P34" s="116"/>
      <c r="Q34" s="114"/>
      <c r="R34" s="114"/>
      <c r="S34" s="117"/>
      <c r="T34" s="118">
        <v>8.8842000000000004E-2</v>
      </c>
      <c r="U34" s="116"/>
      <c r="V34" s="104">
        <v>45992</v>
      </c>
      <c r="W34" s="11">
        <v>1</v>
      </c>
      <c r="X34" s="20">
        <v>304</v>
      </c>
      <c r="Y34" s="46"/>
    </row>
    <row r="35" spans="1:25" s="79" customFormat="1" ht="13.5" x14ac:dyDescent="0.25">
      <c r="A35" s="34">
        <v>8</v>
      </c>
      <c r="B35" s="107" t="s">
        <v>10</v>
      </c>
      <c r="C35" s="96">
        <v>52</v>
      </c>
      <c r="D35" s="165" t="s">
        <v>116</v>
      </c>
      <c r="E35" s="108" t="s">
        <v>0</v>
      </c>
      <c r="F35" s="104">
        <v>45355</v>
      </c>
      <c r="G35" s="13">
        <v>50000000000</v>
      </c>
      <c r="H35" s="13">
        <v>11091845000</v>
      </c>
      <c r="I35" s="48">
        <v>0.2218369</v>
      </c>
      <c r="J35" s="58">
        <v>10202879233.6</v>
      </c>
      <c r="K35" s="14">
        <v>38908155000</v>
      </c>
      <c r="L35" s="113"/>
      <c r="M35" s="114"/>
      <c r="N35" s="14">
        <v>11091845000</v>
      </c>
      <c r="O35" s="115"/>
      <c r="P35" s="116"/>
      <c r="Q35" s="114"/>
      <c r="R35" s="114"/>
      <c r="S35" s="117"/>
      <c r="T35" s="118">
        <v>9.5507627251823296E-2</v>
      </c>
      <c r="U35" s="116"/>
      <c r="V35" s="104">
        <v>45719</v>
      </c>
      <c r="W35" s="11">
        <v>1</v>
      </c>
      <c r="X35" s="20">
        <v>31</v>
      </c>
    </row>
    <row r="36" spans="1:25" s="79" customFormat="1" ht="13.5" x14ac:dyDescent="0.25">
      <c r="A36" s="34">
        <v>10</v>
      </c>
      <c r="B36" s="152" t="s">
        <v>10</v>
      </c>
      <c r="C36" s="153">
        <v>52</v>
      </c>
      <c r="D36" s="165" t="s">
        <v>66</v>
      </c>
      <c r="E36" s="108" t="s">
        <v>0</v>
      </c>
      <c r="F36" s="104">
        <v>45537</v>
      </c>
      <c r="G36" s="13">
        <v>50000000000</v>
      </c>
      <c r="H36" s="13">
        <v>10006904000</v>
      </c>
      <c r="I36" s="48">
        <v>0.20013808</v>
      </c>
      <c r="J36" s="58">
        <v>9256840449</v>
      </c>
      <c r="K36" s="14">
        <v>39993096000</v>
      </c>
      <c r="L36" s="113"/>
      <c r="M36" s="114"/>
      <c r="N36" s="14">
        <v>10006904000</v>
      </c>
      <c r="O36" s="115"/>
      <c r="P36" s="116"/>
      <c r="Q36" s="114"/>
      <c r="R36" s="114"/>
      <c r="S36" s="117"/>
      <c r="T36" s="118">
        <v>8.9870718042463493E-2</v>
      </c>
      <c r="U36" s="116"/>
      <c r="V36" s="104">
        <v>45901</v>
      </c>
      <c r="W36" s="11">
        <v>1</v>
      </c>
      <c r="X36" s="20">
        <v>213</v>
      </c>
    </row>
    <row r="37" spans="1:25" s="79" customFormat="1" ht="13.5" x14ac:dyDescent="0.25">
      <c r="A37" s="34">
        <v>11</v>
      </c>
      <c r="B37" s="152" t="s">
        <v>10</v>
      </c>
      <c r="C37" s="153">
        <v>52</v>
      </c>
      <c r="D37" s="166" t="s">
        <v>117</v>
      </c>
      <c r="E37" s="154" t="s">
        <v>0</v>
      </c>
      <c r="F37" s="155">
        <v>45474</v>
      </c>
      <c r="G37" s="13">
        <v>50000000000</v>
      </c>
      <c r="H37" s="13">
        <v>10035139000</v>
      </c>
      <c r="I37" s="158">
        <v>0.20070278</v>
      </c>
      <c r="J37" s="157">
        <v>9266616932.5</v>
      </c>
      <c r="K37" s="159">
        <v>39964861000</v>
      </c>
      <c r="L37" s="163"/>
      <c r="M37" s="164"/>
      <c r="N37" s="159">
        <v>10035139000</v>
      </c>
      <c r="O37" s="148"/>
      <c r="P37" s="149"/>
      <c r="Q37" s="147"/>
      <c r="R37" s="147"/>
      <c r="S37" s="150"/>
      <c r="T37" s="160">
        <v>9.0203450100790838E-2</v>
      </c>
      <c r="U37" s="149"/>
      <c r="V37" s="155">
        <v>45838</v>
      </c>
      <c r="W37" s="161">
        <v>1</v>
      </c>
      <c r="X37" s="162">
        <v>150</v>
      </c>
    </row>
    <row r="38" spans="1:25" s="79" customFormat="1" ht="13.5" x14ac:dyDescent="0.25">
      <c r="A38" s="34">
        <v>12</v>
      </c>
      <c r="B38" s="175" t="s">
        <v>10</v>
      </c>
      <c r="C38" s="176">
        <v>52</v>
      </c>
      <c r="D38" s="166" t="s">
        <v>118</v>
      </c>
      <c r="E38" s="154" t="s">
        <v>0</v>
      </c>
      <c r="F38" s="155">
        <v>45600</v>
      </c>
      <c r="G38" s="13">
        <v>50000000000</v>
      </c>
      <c r="H38" s="156">
        <v>10912791000</v>
      </c>
      <c r="I38" s="158">
        <v>0.21825581999999999</v>
      </c>
      <c r="J38" s="157">
        <v>10118646945</v>
      </c>
      <c r="K38" s="159">
        <v>39087209000</v>
      </c>
      <c r="L38" s="163"/>
      <c r="M38" s="164"/>
      <c r="N38" s="159">
        <v>10912791000</v>
      </c>
      <c r="O38" s="148"/>
      <c r="P38" s="149"/>
      <c r="Q38" s="147"/>
      <c r="R38" s="147"/>
      <c r="S38" s="150"/>
      <c r="T38" s="160">
        <v>8.6797138045070235E-2</v>
      </c>
      <c r="U38" s="149"/>
      <c r="V38" s="155">
        <v>45964</v>
      </c>
      <c r="W38" s="161">
        <v>1</v>
      </c>
      <c r="X38" s="162">
        <v>276</v>
      </c>
    </row>
    <row r="39" spans="1:25" s="79" customFormat="1" ht="14.25" thickBot="1" x14ac:dyDescent="0.3">
      <c r="A39" s="34">
        <v>13</v>
      </c>
      <c r="B39" s="175" t="s">
        <v>10</v>
      </c>
      <c r="C39" s="176">
        <v>52</v>
      </c>
      <c r="D39" s="151" t="s">
        <v>119</v>
      </c>
      <c r="E39" s="154" t="s">
        <v>0</v>
      </c>
      <c r="F39" s="155">
        <v>45509</v>
      </c>
      <c r="G39" s="156">
        <v>50000000000</v>
      </c>
      <c r="H39" s="156">
        <v>11002000000</v>
      </c>
      <c r="I39" s="158">
        <v>0.22004000000000001</v>
      </c>
      <c r="J39" s="157">
        <v>10189639604.200001</v>
      </c>
      <c r="K39" s="159">
        <v>38998000000</v>
      </c>
      <c r="L39" s="163"/>
      <c r="M39" s="164"/>
      <c r="N39" s="159">
        <v>11002000000</v>
      </c>
      <c r="O39" s="148"/>
      <c r="P39" s="149"/>
      <c r="Q39" s="147"/>
      <c r="R39" s="147"/>
      <c r="S39" s="150"/>
      <c r="T39" s="160">
        <v>8.9485712961279773E-2</v>
      </c>
      <c r="U39" s="149"/>
      <c r="V39" s="155">
        <v>45873</v>
      </c>
      <c r="W39" s="161">
        <v>1</v>
      </c>
      <c r="X39" s="162">
        <v>185</v>
      </c>
    </row>
    <row r="40" spans="1:25" s="79" customFormat="1" ht="15" thickBot="1" x14ac:dyDescent="0.25">
      <c r="A40" s="178" t="s">
        <v>36</v>
      </c>
      <c r="B40" s="179"/>
      <c r="C40" s="179"/>
      <c r="D40" s="179"/>
      <c r="E40" s="179"/>
      <c r="F40" s="180"/>
      <c r="G40" s="15">
        <v>26500000000</v>
      </c>
      <c r="H40" s="15">
        <v>7122187000</v>
      </c>
      <c r="I40" s="49"/>
      <c r="J40" s="15">
        <v>6289100071</v>
      </c>
      <c r="K40" s="15">
        <v>19728769462</v>
      </c>
      <c r="L40" s="15">
        <v>244386000</v>
      </c>
      <c r="M40" s="15">
        <v>245450073</v>
      </c>
      <c r="N40" s="15">
        <v>6877801000</v>
      </c>
      <c r="O40" s="15">
        <v>614087369.79999995</v>
      </c>
      <c r="P40" s="119"/>
      <c r="Q40" s="110"/>
      <c r="R40" s="111"/>
      <c r="S40" s="50"/>
      <c r="T40" s="51">
        <v>9.2541873921621165E-2</v>
      </c>
      <c r="U40" s="120"/>
      <c r="V40" s="119"/>
      <c r="W40" s="19"/>
      <c r="X40" s="44">
        <v>417.74957228335046</v>
      </c>
    </row>
    <row r="41" spans="1:25" s="79" customFormat="1" ht="14.25" x14ac:dyDescent="0.2">
      <c r="A41" s="45">
        <v>1</v>
      </c>
      <c r="B41" s="121" t="s">
        <v>28</v>
      </c>
      <c r="C41" s="122" t="s">
        <v>31</v>
      </c>
      <c r="D41" s="123" t="s">
        <v>120</v>
      </c>
      <c r="E41" s="98" t="s">
        <v>0</v>
      </c>
      <c r="F41" s="104">
        <v>45681</v>
      </c>
      <c r="G41" s="22">
        <v>500000000</v>
      </c>
      <c r="H41" s="22">
        <v>13786000</v>
      </c>
      <c r="I41" s="48">
        <v>2.7571999999999999E-2</v>
      </c>
      <c r="J41" s="14">
        <v>13797418</v>
      </c>
      <c r="K41" s="14">
        <v>486214000</v>
      </c>
      <c r="L41" s="22">
        <v>0</v>
      </c>
      <c r="M41" s="22">
        <v>0</v>
      </c>
      <c r="N41" s="14">
        <v>13786000</v>
      </c>
      <c r="O41" s="14"/>
      <c r="P41" s="104">
        <v>45771</v>
      </c>
      <c r="Q41" s="100" t="s">
        <v>32</v>
      </c>
      <c r="R41" s="101" t="s">
        <v>1</v>
      </c>
      <c r="S41" s="124">
        <v>8.5000000000000006E-2</v>
      </c>
      <c r="T41" s="57"/>
      <c r="U41" s="104">
        <v>45771</v>
      </c>
      <c r="V41" s="104">
        <v>45862</v>
      </c>
      <c r="W41" s="21">
        <v>0.5</v>
      </c>
      <c r="X41" s="20">
        <v>174</v>
      </c>
    </row>
    <row r="42" spans="1:25" s="79" customFormat="1" ht="14.25" x14ac:dyDescent="0.2">
      <c r="A42" s="45">
        <v>2</v>
      </c>
      <c r="B42" s="121" t="s">
        <v>28</v>
      </c>
      <c r="C42" s="122" t="s">
        <v>30</v>
      </c>
      <c r="D42" s="123" t="s">
        <v>121</v>
      </c>
      <c r="E42" s="98" t="s">
        <v>0</v>
      </c>
      <c r="F42" s="104">
        <v>45681</v>
      </c>
      <c r="G42" s="22">
        <v>500000000</v>
      </c>
      <c r="H42" s="22">
        <v>80226000</v>
      </c>
      <c r="I42" s="48">
        <v>0.16045200000000001</v>
      </c>
      <c r="J42" s="14">
        <v>80264110</v>
      </c>
      <c r="K42" s="14">
        <v>419774000</v>
      </c>
      <c r="L42" s="22">
        <v>0</v>
      </c>
      <c r="M42" s="22">
        <v>0</v>
      </c>
      <c r="N42" s="14">
        <v>80226000</v>
      </c>
      <c r="O42" s="14"/>
      <c r="P42" s="104">
        <v>45771</v>
      </c>
      <c r="Q42" s="100" t="s">
        <v>32</v>
      </c>
      <c r="R42" s="101" t="s">
        <v>1</v>
      </c>
      <c r="S42" s="124">
        <v>0.09</v>
      </c>
      <c r="T42" s="57"/>
      <c r="U42" s="104">
        <v>45954</v>
      </c>
      <c r="V42" s="104">
        <v>46046</v>
      </c>
      <c r="W42" s="21">
        <v>1</v>
      </c>
      <c r="X42" s="20">
        <v>358</v>
      </c>
    </row>
    <row r="43" spans="1:25" s="79" customFormat="1" ht="14.25" x14ac:dyDescent="0.2">
      <c r="A43" s="45">
        <v>3</v>
      </c>
      <c r="B43" s="121" t="s">
        <v>28</v>
      </c>
      <c r="C43" s="122" t="s">
        <v>29</v>
      </c>
      <c r="D43" s="123" t="s">
        <v>122</v>
      </c>
      <c r="E43" s="98" t="s">
        <v>0</v>
      </c>
      <c r="F43" s="104">
        <v>45681</v>
      </c>
      <c r="G43" s="22">
        <v>500000000</v>
      </c>
      <c r="H43" s="22">
        <v>22079000</v>
      </c>
      <c r="I43" s="48">
        <v>4.4158000000000003E-2</v>
      </c>
      <c r="J43" s="14">
        <v>22089069</v>
      </c>
      <c r="K43" s="14">
        <v>477921000</v>
      </c>
      <c r="L43" s="22">
        <v>0</v>
      </c>
      <c r="M43" s="22">
        <v>0</v>
      </c>
      <c r="N43" s="14">
        <v>22079000</v>
      </c>
      <c r="O43" s="14"/>
      <c r="P43" s="104">
        <v>45771</v>
      </c>
      <c r="Q43" s="100" t="s">
        <v>32</v>
      </c>
      <c r="R43" s="101" t="s">
        <v>1</v>
      </c>
      <c r="S43" s="124">
        <v>9.1999999999999998E-2</v>
      </c>
      <c r="T43" s="57"/>
      <c r="U43" s="104" t="s">
        <v>123</v>
      </c>
      <c r="V43" s="104">
        <v>46411</v>
      </c>
      <c r="W43" s="21">
        <v>2</v>
      </c>
      <c r="X43" s="20">
        <v>723</v>
      </c>
    </row>
    <row r="44" spans="1:25" s="79" customFormat="1" ht="14.25" x14ac:dyDescent="0.2">
      <c r="A44" s="45">
        <v>4</v>
      </c>
      <c r="B44" s="121" t="s">
        <v>28</v>
      </c>
      <c r="C44" s="122" t="s">
        <v>40</v>
      </c>
      <c r="D44" s="123" t="s">
        <v>124</v>
      </c>
      <c r="E44" s="98" t="s">
        <v>0</v>
      </c>
      <c r="F44" s="104">
        <v>45681</v>
      </c>
      <c r="G44" s="22">
        <v>500000000</v>
      </c>
      <c r="H44" s="22">
        <v>31823000</v>
      </c>
      <c r="I44" s="48">
        <v>6.3645999999999994E-2</v>
      </c>
      <c r="J44" s="14">
        <v>9618619</v>
      </c>
      <c r="K44" s="14">
        <v>468177000</v>
      </c>
      <c r="L44" s="22">
        <v>0</v>
      </c>
      <c r="M44" s="22">
        <v>0</v>
      </c>
      <c r="N44" s="14">
        <v>31823000</v>
      </c>
      <c r="O44" s="14"/>
      <c r="P44" s="104">
        <v>45771</v>
      </c>
      <c r="Q44" s="100" t="s">
        <v>32</v>
      </c>
      <c r="R44" s="101" t="s">
        <v>1</v>
      </c>
      <c r="S44" s="124">
        <v>9.5000000000000001E-2</v>
      </c>
      <c r="T44" s="57"/>
      <c r="U44" s="104" t="s">
        <v>125</v>
      </c>
      <c r="V44" s="104">
        <v>46776</v>
      </c>
      <c r="W44" s="21">
        <v>3</v>
      </c>
      <c r="X44" s="20">
        <v>1088</v>
      </c>
    </row>
    <row r="45" spans="1:25" s="79" customFormat="1" ht="14.25" x14ac:dyDescent="0.2">
      <c r="A45" s="45">
        <v>5</v>
      </c>
      <c r="B45" s="121" t="s">
        <v>28</v>
      </c>
      <c r="C45" s="122" t="s">
        <v>31</v>
      </c>
      <c r="D45" s="123" t="s">
        <v>126</v>
      </c>
      <c r="E45" s="98" t="s">
        <v>0</v>
      </c>
      <c r="F45" s="104">
        <v>45636</v>
      </c>
      <c r="G45" s="22">
        <v>500000000</v>
      </c>
      <c r="H45" s="22">
        <v>321692000</v>
      </c>
      <c r="I45" s="48">
        <v>0.64338399999999996</v>
      </c>
      <c r="J45" s="14">
        <v>29950797</v>
      </c>
      <c r="K45" s="14">
        <v>324259232</v>
      </c>
      <c r="L45" s="22">
        <v>0</v>
      </c>
      <c r="M45" s="22">
        <v>0</v>
      </c>
      <c r="N45" s="14">
        <v>321692000</v>
      </c>
      <c r="O45" s="14"/>
      <c r="P45" s="104">
        <v>45726</v>
      </c>
      <c r="Q45" s="100" t="s">
        <v>32</v>
      </c>
      <c r="R45" s="101" t="s">
        <v>1</v>
      </c>
      <c r="S45" s="124">
        <v>8.5000000000000006E-2</v>
      </c>
      <c r="T45" s="57"/>
      <c r="U45" s="104">
        <v>45726</v>
      </c>
      <c r="V45" s="104">
        <v>45818</v>
      </c>
      <c r="W45" s="21">
        <v>0.5</v>
      </c>
      <c r="X45" s="20">
        <v>130</v>
      </c>
    </row>
    <row r="46" spans="1:25" s="79" customFormat="1" ht="14.25" x14ac:dyDescent="0.2">
      <c r="A46" s="45">
        <v>6</v>
      </c>
      <c r="B46" s="121" t="s">
        <v>28</v>
      </c>
      <c r="C46" s="122" t="s">
        <v>30</v>
      </c>
      <c r="D46" s="123" t="s">
        <v>127</v>
      </c>
      <c r="E46" s="98" t="s">
        <v>0</v>
      </c>
      <c r="F46" s="104">
        <v>45636</v>
      </c>
      <c r="G46" s="22">
        <v>500000000</v>
      </c>
      <c r="H46" s="22">
        <v>470319000</v>
      </c>
      <c r="I46" s="48">
        <v>0.94063799999999997</v>
      </c>
      <c r="J46" s="14">
        <v>287378712</v>
      </c>
      <c r="K46" s="14">
        <v>472917008</v>
      </c>
      <c r="L46" s="22">
        <v>0</v>
      </c>
      <c r="M46" s="22">
        <v>0</v>
      </c>
      <c r="N46" s="14">
        <v>470319000</v>
      </c>
      <c r="O46" s="14"/>
      <c r="P46" s="104">
        <v>45726</v>
      </c>
      <c r="Q46" s="100" t="s">
        <v>32</v>
      </c>
      <c r="R46" s="101" t="s">
        <v>1</v>
      </c>
      <c r="S46" s="124">
        <v>0.09</v>
      </c>
      <c r="T46" s="57"/>
      <c r="U46" s="104">
        <v>45910</v>
      </c>
      <c r="V46" s="104">
        <v>46001</v>
      </c>
      <c r="W46" s="21">
        <v>1</v>
      </c>
      <c r="X46" s="20">
        <v>313</v>
      </c>
    </row>
    <row r="47" spans="1:25" s="79" customFormat="1" ht="14.25" x14ac:dyDescent="0.2">
      <c r="A47" s="45">
        <v>7</v>
      </c>
      <c r="B47" s="121" t="s">
        <v>28</v>
      </c>
      <c r="C47" s="122" t="s">
        <v>29</v>
      </c>
      <c r="D47" s="123" t="s">
        <v>128</v>
      </c>
      <c r="E47" s="98" t="s">
        <v>0</v>
      </c>
      <c r="F47" s="104">
        <v>45636</v>
      </c>
      <c r="G47" s="22">
        <v>500000000</v>
      </c>
      <c r="H47" s="22">
        <v>135379000</v>
      </c>
      <c r="I47" s="48">
        <v>0.270758</v>
      </c>
      <c r="J47" s="14">
        <v>22152586</v>
      </c>
      <c r="K47" s="14">
        <v>136208966</v>
      </c>
      <c r="L47" s="22">
        <v>0</v>
      </c>
      <c r="M47" s="22">
        <v>0</v>
      </c>
      <c r="N47" s="14">
        <v>135379000</v>
      </c>
      <c r="O47" s="14"/>
      <c r="P47" s="104">
        <v>45726</v>
      </c>
      <c r="Q47" s="100" t="s">
        <v>32</v>
      </c>
      <c r="R47" s="101" t="s">
        <v>1</v>
      </c>
      <c r="S47" s="124">
        <v>9.1999999999999998E-2</v>
      </c>
      <c r="T47" s="57"/>
      <c r="U47" s="104" t="s">
        <v>129</v>
      </c>
      <c r="V47" s="104">
        <v>46366</v>
      </c>
      <c r="W47" s="21">
        <v>2</v>
      </c>
      <c r="X47" s="20">
        <v>678</v>
      </c>
    </row>
    <row r="48" spans="1:25" s="79" customFormat="1" ht="14.25" x14ac:dyDescent="0.2">
      <c r="A48" s="45">
        <v>8</v>
      </c>
      <c r="B48" s="121" t="s">
        <v>28</v>
      </c>
      <c r="C48" s="122" t="s">
        <v>40</v>
      </c>
      <c r="D48" s="123" t="s">
        <v>130</v>
      </c>
      <c r="E48" s="98" t="s">
        <v>0</v>
      </c>
      <c r="F48" s="104">
        <v>45636</v>
      </c>
      <c r="G48" s="22">
        <v>500000000</v>
      </c>
      <c r="H48" s="22">
        <v>244398000</v>
      </c>
      <c r="I48" s="48">
        <v>0.48879600000000001</v>
      </c>
      <c r="J48" s="14">
        <v>109854952</v>
      </c>
      <c r="K48" s="14">
        <v>245783256</v>
      </c>
      <c r="L48" s="22">
        <v>0</v>
      </c>
      <c r="M48" s="22">
        <v>0</v>
      </c>
      <c r="N48" s="14">
        <v>244398000</v>
      </c>
      <c r="O48" s="14"/>
      <c r="P48" s="104">
        <v>45726</v>
      </c>
      <c r="Q48" s="100" t="s">
        <v>32</v>
      </c>
      <c r="R48" s="101" t="s">
        <v>1</v>
      </c>
      <c r="S48" s="124">
        <v>9.5000000000000001E-2</v>
      </c>
      <c r="T48" s="57"/>
      <c r="U48" s="104" t="s">
        <v>131</v>
      </c>
      <c r="V48" s="104">
        <v>46731</v>
      </c>
      <c r="W48" s="21">
        <v>3</v>
      </c>
      <c r="X48" s="20">
        <v>1043</v>
      </c>
    </row>
    <row r="49" spans="1:24" s="79" customFormat="1" ht="14.25" x14ac:dyDescent="0.2">
      <c r="A49" s="45">
        <v>9</v>
      </c>
      <c r="B49" s="121" t="s">
        <v>28</v>
      </c>
      <c r="C49" s="122" t="s">
        <v>31</v>
      </c>
      <c r="D49" s="123" t="s">
        <v>132</v>
      </c>
      <c r="E49" s="98" t="s">
        <v>0</v>
      </c>
      <c r="F49" s="104">
        <v>45538</v>
      </c>
      <c r="G49" s="22">
        <v>500000000</v>
      </c>
      <c r="H49" s="22">
        <v>226090000</v>
      </c>
      <c r="I49" s="48">
        <v>0.45218000000000003</v>
      </c>
      <c r="J49" s="14">
        <v>227762625</v>
      </c>
      <c r="K49" s="14">
        <v>273910000</v>
      </c>
      <c r="L49" s="22">
        <v>80900000</v>
      </c>
      <c r="M49" s="22">
        <v>81450076</v>
      </c>
      <c r="N49" s="14">
        <v>145190000</v>
      </c>
      <c r="O49" s="14">
        <v>4804412.5</v>
      </c>
      <c r="P49" s="104">
        <v>45682</v>
      </c>
      <c r="Q49" s="100" t="s">
        <v>32</v>
      </c>
      <c r="R49" s="101" t="s">
        <v>1</v>
      </c>
      <c r="S49" s="124">
        <v>8.5000000000000006E-2</v>
      </c>
      <c r="T49" s="57"/>
      <c r="U49" s="104">
        <v>45682</v>
      </c>
      <c r="V49" s="104">
        <v>45772</v>
      </c>
      <c r="W49" s="21">
        <v>0.5</v>
      </c>
      <c r="X49" s="20">
        <v>84</v>
      </c>
    </row>
    <row r="50" spans="1:24" s="79" customFormat="1" ht="14.25" x14ac:dyDescent="0.2">
      <c r="A50" s="45">
        <v>10</v>
      </c>
      <c r="B50" s="121" t="s">
        <v>28</v>
      </c>
      <c r="C50" s="122" t="s">
        <v>30</v>
      </c>
      <c r="D50" s="123" t="s">
        <v>133</v>
      </c>
      <c r="E50" s="98" t="s">
        <v>0</v>
      </c>
      <c r="F50" s="104">
        <v>45538</v>
      </c>
      <c r="G50" s="22">
        <v>500000000</v>
      </c>
      <c r="H50" s="22">
        <v>122689000</v>
      </c>
      <c r="I50" s="48">
        <v>0.24537800000000001</v>
      </c>
      <c r="J50" s="14">
        <v>123186338</v>
      </c>
      <c r="K50" s="14">
        <v>377311000</v>
      </c>
      <c r="L50" s="22">
        <v>0</v>
      </c>
      <c r="M50" s="22">
        <v>0</v>
      </c>
      <c r="N50" s="14">
        <v>122689000</v>
      </c>
      <c r="O50" s="14">
        <v>2760502.5</v>
      </c>
      <c r="P50" s="104">
        <v>45682</v>
      </c>
      <c r="Q50" s="100" t="s">
        <v>32</v>
      </c>
      <c r="R50" s="101" t="s">
        <v>1</v>
      </c>
      <c r="S50" s="124">
        <v>0.09</v>
      </c>
      <c r="T50" s="57"/>
      <c r="U50" s="104">
        <v>45863</v>
      </c>
      <c r="V50" s="104">
        <v>45955</v>
      </c>
      <c r="W50" s="21">
        <v>1</v>
      </c>
      <c r="X50" s="20">
        <v>267</v>
      </c>
    </row>
    <row r="51" spans="1:24" s="79" customFormat="1" ht="14.25" x14ac:dyDescent="0.2">
      <c r="A51" s="45">
        <v>11</v>
      </c>
      <c r="B51" s="121" t="s">
        <v>28</v>
      </c>
      <c r="C51" s="122" t="s">
        <v>29</v>
      </c>
      <c r="D51" s="123" t="s">
        <v>134</v>
      </c>
      <c r="E51" s="98" t="s">
        <v>0</v>
      </c>
      <c r="F51" s="104">
        <v>45538</v>
      </c>
      <c r="G51" s="22">
        <v>500000000</v>
      </c>
      <c r="H51" s="22">
        <v>89960000</v>
      </c>
      <c r="I51" s="48">
        <v>0.17992</v>
      </c>
      <c r="J51" s="14">
        <v>90548280</v>
      </c>
      <c r="K51" s="14">
        <v>410040000</v>
      </c>
      <c r="L51" s="22">
        <v>0</v>
      </c>
      <c r="M51" s="22">
        <v>0</v>
      </c>
      <c r="N51" s="14">
        <v>89960000</v>
      </c>
      <c r="O51" s="14">
        <v>2069080</v>
      </c>
      <c r="P51" s="104">
        <v>45682</v>
      </c>
      <c r="Q51" s="100" t="s">
        <v>32</v>
      </c>
      <c r="R51" s="101" t="s">
        <v>1</v>
      </c>
      <c r="S51" s="124">
        <v>9.1999999999999998E-2</v>
      </c>
      <c r="T51" s="57"/>
      <c r="U51" s="104" t="s">
        <v>135</v>
      </c>
      <c r="V51" s="104">
        <v>46320</v>
      </c>
      <c r="W51" s="21">
        <v>2</v>
      </c>
      <c r="X51" s="20">
        <v>632</v>
      </c>
    </row>
    <row r="52" spans="1:24" s="79" customFormat="1" ht="14.25" x14ac:dyDescent="0.2">
      <c r="A52" s="45">
        <v>12</v>
      </c>
      <c r="B52" s="121" t="s">
        <v>28</v>
      </c>
      <c r="C52" s="122" t="s">
        <v>40</v>
      </c>
      <c r="D52" s="123" t="s">
        <v>136</v>
      </c>
      <c r="E52" s="98" t="s">
        <v>0</v>
      </c>
      <c r="F52" s="104">
        <v>45538</v>
      </c>
      <c r="G52" s="22">
        <v>500000000</v>
      </c>
      <c r="H52" s="22">
        <v>136849000</v>
      </c>
      <c r="I52" s="48">
        <v>0.273698</v>
      </c>
      <c r="J52" s="14">
        <v>137527831</v>
      </c>
      <c r="K52" s="14">
        <v>363151000</v>
      </c>
      <c r="L52" s="22">
        <v>0</v>
      </c>
      <c r="M52" s="22">
        <v>0</v>
      </c>
      <c r="N52" s="14">
        <v>136849000</v>
      </c>
      <c r="O52" s="14">
        <v>3250163.8</v>
      </c>
      <c r="P52" s="104">
        <v>45682</v>
      </c>
      <c r="Q52" s="100" t="s">
        <v>32</v>
      </c>
      <c r="R52" s="101" t="s">
        <v>1</v>
      </c>
      <c r="S52" s="124">
        <v>9.5000000000000001E-2</v>
      </c>
      <c r="T52" s="57"/>
      <c r="U52" s="104" t="s">
        <v>137</v>
      </c>
      <c r="V52" s="104">
        <v>46685</v>
      </c>
      <c r="W52" s="21">
        <v>3</v>
      </c>
      <c r="X52" s="20">
        <v>997</v>
      </c>
    </row>
    <row r="53" spans="1:24" s="79" customFormat="1" ht="14.25" x14ac:dyDescent="0.2">
      <c r="A53" s="45">
        <v>13</v>
      </c>
      <c r="B53" s="121" t="s">
        <v>28</v>
      </c>
      <c r="C53" s="122" t="s">
        <v>31</v>
      </c>
      <c r="D53" s="123" t="s">
        <v>138</v>
      </c>
      <c r="E53" s="98" t="s">
        <v>0</v>
      </c>
      <c r="F53" s="104">
        <v>45538</v>
      </c>
      <c r="G53" s="22">
        <v>500000000</v>
      </c>
      <c r="H53" s="22">
        <v>90048000</v>
      </c>
      <c r="I53" s="48">
        <v>0.18009600000000001</v>
      </c>
      <c r="J53" s="14">
        <v>90580783</v>
      </c>
      <c r="K53" s="14">
        <v>409952000</v>
      </c>
      <c r="L53" s="22">
        <v>10000000</v>
      </c>
      <c r="M53" s="22">
        <v>10067720</v>
      </c>
      <c r="N53" s="14">
        <v>80048000</v>
      </c>
      <c r="O53" s="14">
        <v>1913520</v>
      </c>
      <c r="P53" s="104">
        <v>45629</v>
      </c>
      <c r="Q53" s="100" t="s">
        <v>32</v>
      </c>
      <c r="R53" s="101" t="s">
        <v>1</v>
      </c>
      <c r="S53" s="124">
        <v>8.5000000000000006E-2</v>
      </c>
      <c r="T53" s="57"/>
      <c r="U53" s="104">
        <v>45629</v>
      </c>
      <c r="V53" s="104">
        <v>45719</v>
      </c>
      <c r="W53" s="21">
        <v>0.5</v>
      </c>
      <c r="X53" s="20">
        <v>31</v>
      </c>
    </row>
    <row r="54" spans="1:24" s="79" customFormat="1" ht="14.25" x14ac:dyDescent="0.2">
      <c r="A54" s="45">
        <v>14</v>
      </c>
      <c r="B54" s="121" t="s">
        <v>28</v>
      </c>
      <c r="C54" s="122" t="s">
        <v>30</v>
      </c>
      <c r="D54" s="123" t="s">
        <v>139</v>
      </c>
      <c r="E54" s="98" t="s">
        <v>0</v>
      </c>
      <c r="F54" s="104">
        <v>45538</v>
      </c>
      <c r="G54" s="22">
        <v>500000000</v>
      </c>
      <c r="H54" s="22">
        <v>310470000</v>
      </c>
      <c r="I54" s="48">
        <v>0.62094000000000005</v>
      </c>
      <c r="J54" s="14">
        <v>312162017</v>
      </c>
      <c r="K54" s="14">
        <v>189530000</v>
      </c>
      <c r="L54" s="22">
        <v>0</v>
      </c>
      <c r="M54" s="22">
        <v>0</v>
      </c>
      <c r="N54" s="14">
        <v>310470000</v>
      </c>
      <c r="O54" s="14">
        <v>6985575</v>
      </c>
      <c r="P54" s="104">
        <v>45629</v>
      </c>
      <c r="Q54" s="100" t="s">
        <v>32</v>
      </c>
      <c r="R54" s="101" t="s">
        <v>1</v>
      </c>
      <c r="S54" s="124">
        <v>0.09</v>
      </c>
      <c r="T54" s="57"/>
      <c r="U54" s="104">
        <v>45811</v>
      </c>
      <c r="V54" s="104">
        <v>45903</v>
      </c>
      <c r="W54" s="21">
        <v>1</v>
      </c>
      <c r="X54" s="20">
        <v>215</v>
      </c>
    </row>
    <row r="55" spans="1:24" s="79" customFormat="1" ht="14.25" x14ac:dyDescent="0.2">
      <c r="A55" s="45">
        <v>15</v>
      </c>
      <c r="B55" s="121" t="s">
        <v>28</v>
      </c>
      <c r="C55" s="122" t="s">
        <v>29</v>
      </c>
      <c r="D55" s="123" t="s">
        <v>140</v>
      </c>
      <c r="E55" s="98" t="s">
        <v>0</v>
      </c>
      <c r="F55" s="104">
        <v>45538</v>
      </c>
      <c r="G55" s="22">
        <v>500000000</v>
      </c>
      <c r="H55" s="22">
        <v>62933000</v>
      </c>
      <c r="I55" s="48">
        <v>0.12586600000000001</v>
      </c>
      <c r="J55" s="14">
        <v>63155649</v>
      </c>
      <c r="K55" s="14">
        <v>437067000</v>
      </c>
      <c r="L55" s="22">
        <v>0</v>
      </c>
      <c r="M55" s="22">
        <v>0</v>
      </c>
      <c r="N55" s="14">
        <v>62933000</v>
      </c>
      <c r="O55" s="14">
        <v>1447459</v>
      </c>
      <c r="P55" s="104">
        <v>45629</v>
      </c>
      <c r="Q55" s="100" t="s">
        <v>32</v>
      </c>
      <c r="R55" s="101" t="s">
        <v>1</v>
      </c>
      <c r="S55" s="124">
        <v>9.1999999999999998E-2</v>
      </c>
      <c r="T55" s="57"/>
      <c r="U55" s="104" t="s">
        <v>141</v>
      </c>
      <c r="V55" s="104">
        <v>46268</v>
      </c>
      <c r="W55" s="21">
        <v>2</v>
      </c>
      <c r="X55" s="20">
        <v>580</v>
      </c>
    </row>
    <row r="56" spans="1:24" s="79" customFormat="1" ht="14.25" x14ac:dyDescent="0.2">
      <c r="A56" s="45">
        <v>16</v>
      </c>
      <c r="B56" s="121" t="s">
        <v>28</v>
      </c>
      <c r="C56" s="122" t="s">
        <v>40</v>
      </c>
      <c r="D56" s="123" t="s">
        <v>142</v>
      </c>
      <c r="E56" s="98" t="s">
        <v>0</v>
      </c>
      <c r="F56" s="104">
        <v>45538</v>
      </c>
      <c r="G56" s="22">
        <v>500000000</v>
      </c>
      <c r="H56" s="22">
        <v>340624000</v>
      </c>
      <c r="I56" s="48">
        <v>0.68124799999999996</v>
      </c>
      <c r="J56" s="14">
        <v>342314849</v>
      </c>
      <c r="K56" s="14">
        <v>159376000</v>
      </c>
      <c r="L56" s="22">
        <v>0</v>
      </c>
      <c r="M56" s="22">
        <v>0</v>
      </c>
      <c r="N56" s="14">
        <v>340624000</v>
      </c>
      <c r="O56" s="14">
        <v>8089820</v>
      </c>
      <c r="P56" s="104">
        <v>45629</v>
      </c>
      <c r="Q56" s="100" t="s">
        <v>32</v>
      </c>
      <c r="R56" s="101" t="s">
        <v>1</v>
      </c>
      <c r="S56" s="124">
        <v>9.5000000000000001E-2</v>
      </c>
      <c r="T56" s="57"/>
      <c r="U56" s="104" t="s">
        <v>143</v>
      </c>
      <c r="V56" s="104">
        <v>46633</v>
      </c>
      <c r="W56" s="21">
        <v>3</v>
      </c>
      <c r="X56" s="20">
        <v>945</v>
      </c>
    </row>
    <row r="57" spans="1:24" s="79" customFormat="1" ht="14.25" x14ac:dyDescent="0.2">
      <c r="A57" s="45">
        <v>17</v>
      </c>
      <c r="B57" s="121" t="s">
        <v>28</v>
      </c>
      <c r="C57" s="122" t="s">
        <v>30</v>
      </c>
      <c r="D57" s="123" t="s">
        <v>144</v>
      </c>
      <c r="E57" s="98" t="s">
        <v>0</v>
      </c>
      <c r="F57" s="104">
        <v>45484</v>
      </c>
      <c r="G57" s="22">
        <v>500000000</v>
      </c>
      <c r="H57" s="22">
        <v>188397000</v>
      </c>
      <c r="I57" s="48">
        <v>0.37679400000000002</v>
      </c>
      <c r="J57" s="14">
        <v>189751347</v>
      </c>
      <c r="K57" s="14">
        <v>311603000</v>
      </c>
      <c r="L57" s="22">
        <v>0</v>
      </c>
      <c r="M57" s="22">
        <v>0</v>
      </c>
      <c r="N57" s="14">
        <v>188397000</v>
      </c>
      <c r="O57" s="14">
        <v>8477865</v>
      </c>
      <c r="P57" s="104">
        <v>45576</v>
      </c>
      <c r="Q57" s="100" t="s">
        <v>32</v>
      </c>
      <c r="R57" s="101" t="s">
        <v>1</v>
      </c>
      <c r="S57" s="124">
        <v>0.09</v>
      </c>
      <c r="T57" s="57"/>
      <c r="U57" s="104">
        <v>45758</v>
      </c>
      <c r="V57" s="104">
        <v>45849</v>
      </c>
      <c r="W57" s="21">
        <v>1</v>
      </c>
      <c r="X57" s="20">
        <v>161</v>
      </c>
    </row>
    <row r="58" spans="1:24" s="79" customFormat="1" ht="14.25" x14ac:dyDescent="0.2">
      <c r="A58" s="45">
        <v>18</v>
      </c>
      <c r="B58" s="121" t="s">
        <v>28</v>
      </c>
      <c r="C58" s="122" t="s">
        <v>29</v>
      </c>
      <c r="D58" s="123" t="s">
        <v>145</v>
      </c>
      <c r="E58" s="98" t="s">
        <v>0</v>
      </c>
      <c r="F58" s="104">
        <v>45484</v>
      </c>
      <c r="G58" s="22">
        <v>500000000</v>
      </c>
      <c r="H58" s="22">
        <v>154808000</v>
      </c>
      <c r="I58" s="48">
        <v>0.309616</v>
      </c>
      <c r="J58" s="14">
        <v>155630091</v>
      </c>
      <c r="K58" s="14">
        <v>345192000</v>
      </c>
      <c r="L58" s="22">
        <v>0</v>
      </c>
      <c r="M58" s="22">
        <v>0</v>
      </c>
      <c r="N58" s="14">
        <v>154808000</v>
      </c>
      <c r="O58" s="14">
        <v>7121168</v>
      </c>
      <c r="P58" s="104">
        <v>45576</v>
      </c>
      <c r="Q58" s="100" t="s">
        <v>32</v>
      </c>
      <c r="R58" s="101" t="s">
        <v>1</v>
      </c>
      <c r="S58" s="124">
        <v>9.1999999999999998E-2</v>
      </c>
      <c r="T58" s="57"/>
      <c r="U58" s="104" t="s">
        <v>146</v>
      </c>
      <c r="V58" s="104">
        <v>46214</v>
      </c>
      <c r="W58" s="21">
        <v>2</v>
      </c>
      <c r="X58" s="20">
        <v>526</v>
      </c>
    </row>
    <row r="59" spans="1:24" s="79" customFormat="1" ht="14.25" x14ac:dyDescent="0.2">
      <c r="A59" s="45">
        <v>19</v>
      </c>
      <c r="B59" s="121" t="s">
        <v>28</v>
      </c>
      <c r="C59" s="122" t="s">
        <v>40</v>
      </c>
      <c r="D59" s="123" t="s">
        <v>147</v>
      </c>
      <c r="E59" s="98" t="s">
        <v>0</v>
      </c>
      <c r="F59" s="104">
        <v>45484</v>
      </c>
      <c r="G59" s="22">
        <v>500000000</v>
      </c>
      <c r="H59" s="22">
        <v>169127000</v>
      </c>
      <c r="I59" s="48">
        <v>0.338254</v>
      </c>
      <c r="J59" s="14">
        <v>170136926</v>
      </c>
      <c r="K59" s="14">
        <v>330873000</v>
      </c>
      <c r="L59" s="22">
        <v>0</v>
      </c>
      <c r="M59" s="22">
        <v>0</v>
      </c>
      <c r="N59" s="14">
        <v>169127000</v>
      </c>
      <c r="O59" s="14">
        <v>8033532.5999999996</v>
      </c>
      <c r="P59" s="104">
        <v>45576</v>
      </c>
      <c r="Q59" s="100" t="s">
        <v>32</v>
      </c>
      <c r="R59" s="101" t="s">
        <v>1</v>
      </c>
      <c r="S59" s="124">
        <v>9.5000000000000001E-2</v>
      </c>
      <c r="T59" s="57"/>
      <c r="U59" s="104" t="s">
        <v>148</v>
      </c>
      <c r="V59" s="104">
        <v>46579</v>
      </c>
      <c r="W59" s="21">
        <v>3</v>
      </c>
      <c r="X59" s="20">
        <v>891</v>
      </c>
    </row>
    <row r="60" spans="1:24" s="79" customFormat="1" ht="14.25" x14ac:dyDescent="0.2">
      <c r="A60" s="45">
        <v>20</v>
      </c>
      <c r="B60" s="121" t="s">
        <v>28</v>
      </c>
      <c r="C60" s="122" t="s">
        <v>30</v>
      </c>
      <c r="D60" s="123" t="s">
        <v>149</v>
      </c>
      <c r="E60" s="98" t="s">
        <v>0</v>
      </c>
      <c r="F60" s="104">
        <v>45436</v>
      </c>
      <c r="G60" s="22">
        <v>500000000</v>
      </c>
      <c r="H60" s="22">
        <v>166462000</v>
      </c>
      <c r="I60" s="48">
        <v>0.332924</v>
      </c>
      <c r="J60" s="14">
        <v>105575878</v>
      </c>
      <c r="K60" s="14">
        <v>333538000</v>
      </c>
      <c r="L60" s="22">
        <v>0</v>
      </c>
      <c r="M60" s="22">
        <v>0</v>
      </c>
      <c r="N60" s="14">
        <v>166462000</v>
      </c>
      <c r="O60" s="14">
        <v>7490790</v>
      </c>
      <c r="P60" s="104">
        <v>45528</v>
      </c>
      <c r="Q60" s="100" t="s">
        <v>32</v>
      </c>
      <c r="R60" s="101" t="s">
        <v>1</v>
      </c>
      <c r="S60" s="124">
        <v>0.09</v>
      </c>
      <c r="T60" s="57"/>
      <c r="U60" s="104">
        <v>45712</v>
      </c>
      <c r="V60" s="104">
        <v>45801</v>
      </c>
      <c r="W60" s="21">
        <v>1</v>
      </c>
      <c r="X60" s="20">
        <v>113</v>
      </c>
    </row>
    <row r="61" spans="1:24" s="79" customFormat="1" ht="14.25" x14ac:dyDescent="0.2">
      <c r="A61" s="45">
        <v>21</v>
      </c>
      <c r="B61" s="121" t="s">
        <v>28</v>
      </c>
      <c r="C61" s="122" t="s">
        <v>29</v>
      </c>
      <c r="D61" s="123" t="s">
        <v>150</v>
      </c>
      <c r="E61" s="98" t="s">
        <v>0</v>
      </c>
      <c r="F61" s="104">
        <v>45436</v>
      </c>
      <c r="G61" s="22">
        <v>500000000</v>
      </c>
      <c r="H61" s="22">
        <v>28050000</v>
      </c>
      <c r="I61" s="48">
        <v>5.6099999999999997E-2</v>
      </c>
      <c r="J61" s="14">
        <v>19166975</v>
      </c>
      <c r="K61" s="14">
        <v>471950000</v>
      </c>
      <c r="L61" s="22">
        <v>0</v>
      </c>
      <c r="M61" s="22">
        <v>0</v>
      </c>
      <c r="N61" s="14">
        <v>28050000</v>
      </c>
      <c r="O61" s="14">
        <v>1290300</v>
      </c>
      <c r="P61" s="104">
        <v>45528</v>
      </c>
      <c r="Q61" s="100" t="s">
        <v>32</v>
      </c>
      <c r="R61" s="101" t="s">
        <v>1</v>
      </c>
      <c r="S61" s="124">
        <v>9.1999999999999998E-2</v>
      </c>
      <c r="T61" s="57"/>
      <c r="U61" s="104" t="s">
        <v>151</v>
      </c>
      <c r="V61" s="104">
        <v>46166</v>
      </c>
      <c r="W61" s="21">
        <v>2</v>
      </c>
      <c r="X61" s="20">
        <v>478</v>
      </c>
    </row>
    <row r="62" spans="1:24" s="79" customFormat="1" ht="14.25" x14ac:dyDescent="0.2">
      <c r="A62" s="45">
        <v>22</v>
      </c>
      <c r="B62" s="121" t="s">
        <v>28</v>
      </c>
      <c r="C62" s="122" t="s">
        <v>40</v>
      </c>
      <c r="D62" s="123" t="s">
        <v>152</v>
      </c>
      <c r="E62" s="98" t="s">
        <v>0</v>
      </c>
      <c r="F62" s="104">
        <v>45436</v>
      </c>
      <c r="G62" s="22">
        <v>500000000</v>
      </c>
      <c r="H62" s="22">
        <v>117929000</v>
      </c>
      <c r="I62" s="48">
        <v>0.23585800000000001</v>
      </c>
      <c r="J62" s="14">
        <v>82266688</v>
      </c>
      <c r="K62" s="14">
        <v>382071000</v>
      </c>
      <c r="L62" s="22">
        <v>0</v>
      </c>
      <c r="M62" s="22">
        <v>0</v>
      </c>
      <c r="N62" s="14">
        <v>117929000</v>
      </c>
      <c r="O62" s="14">
        <v>5601627.5999999996</v>
      </c>
      <c r="P62" s="104">
        <v>45528</v>
      </c>
      <c r="Q62" s="100" t="s">
        <v>32</v>
      </c>
      <c r="R62" s="101" t="s">
        <v>1</v>
      </c>
      <c r="S62" s="124">
        <v>9.5000000000000001E-2</v>
      </c>
      <c r="T62" s="57"/>
      <c r="U62" s="104" t="s">
        <v>153</v>
      </c>
      <c r="V62" s="104">
        <v>46531</v>
      </c>
      <c r="W62" s="21">
        <v>3</v>
      </c>
      <c r="X62" s="20">
        <v>843</v>
      </c>
    </row>
    <row r="63" spans="1:24" s="79" customFormat="1" ht="14.25" x14ac:dyDescent="0.2">
      <c r="A63" s="45">
        <v>23</v>
      </c>
      <c r="B63" s="121" t="s">
        <v>28</v>
      </c>
      <c r="C63" s="122" t="s">
        <v>30</v>
      </c>
      <c r="D63" s="123" t="s">
        <v>154</v>
      </c>
      <c r="E63" s="98" t="s">
        <v>0</v>
      </c>
      <c r="F63" s="104">
        <v>45384</v>
      </c>
      <c r="G63" s="22">
        <v>500000000</v>
      </c>
      <c r="H63" s="22">
        <v>148345000</v>
      </c>
      <c r="I63" s="48">
        <v>0.29669000000000001</v>
      </c>
      <c r="J63" s="14">
        <v>149047291</v>
      </c>
      <c r="K63" s="14">
        <v>351655000</v>
      </c>
      <c r="L63" s="22">
        <v>0</v>
      </c>
      <c r="M63" s="22">
        <v>0</v>
      </c>
      <c r="N63" s="14">
        <v>148345000</v>
      </c>
      <c r="O63" s="14">
        <v>10013287.5</v>
      </c>
      <c r="P63" s="104">
        <v>45475</v>
      </c>
      <c r="Q63" s="100" t="s">
        <v>32</v>
      </c>
      <c r="R63" s="101" t="s">
        <v>1</v>
      </c>
      <c r="S63" s="124">
        <v>0.09</v>
      </c>
      <c r="T63" s="57"/>
      <c r="U63" s="104">
        <v>45659</v>
      </c>
      <c r="V63" s="104">
        <v>45749</v>
      </c>
      <c r="W63" s="21">
        <v>1</v>
      </c>
      <c r="X63" s="20">
        <v>61</v>
      </c>
    </row>
    <row r="64" spans="1:24" s="79" customFormat="1" ht="14.25" x14ac:dyDescent="0.2">
      <c r="A64" s="45">
        <v>24</v>
      </c>
      <c r="B64" s="121" t="s">
        <v>28</v>
      </c>
      <c r="C64" s="122" t="s">
        <v>29</v>
      </c>
      <c r="D64" s="123" t="s">
        <v>155</v>
      </c>
      <c r="E64" s="98" t="s">
        <v>0</v>
      </c>
      <c r="F64" s="104">
        <v>45384</v>
      </c>
      <c r="G64" s="22">
        <v>500000000</v>
      </c>
      <c r="H64" s="22">
        <v>34500000</v>
      </c>
      <c r="I64" s="48">
        <v>6.9000000000000006E-2</v>
      </c>
      <c r="J64" s="14">
        <v>34740413</v>
      </c>
      <c r="K64" s="14">
        <v>465500000</v>
      </c>
      <c r="L64" s="22">
        <v>0</v>
      </c>
      <c r="M64" s="22">
        <v>0</v>
      </c>
      <c r="N64" s="14">
        <v>34500000</v>
      </c>
      <c r="O64" s="14">
        <v>2380500</v>
      </c>
      <c r="P64" s="104">
        <v>45475</v>
      </c>
      <c r="Q64" s="100" t="s">
        <v>32</v>
      </c>
      <c r="R64" s="101" t="s">
        <v>1</v>
      </c>
      <c r="S64" s="124">
        <v>9.1999999999999998E-2</v>
      </c>
      <c r="T64" s="57"/>
      <c r="U64" s="104" t="s">
        <v>156</v>
      </c>
      <c r="V64" s="104">
        <v>46114</v>
      </c>
      <c r="W64" s="21">
        <v>2</v>
      </c>
      <c r="X64" s="20">
        <v>426</v>
      </c>
    </row>
    <row r="65" spans="1:24" s="79" customFormat="1" ht="14.25" x14ac:dyDescent="0.2">
      <c r="A65" s="45">
        <v>25</v>
      </c>
      <c r="B65" s="121" t="s">
        <v>28</v>
      </c>
      <c r="C65" s="122" t="s">
        <v>40</v>
      </c>
      <c r="D65" s="123" t="s">
        <v>157</v>
      </c>
      <c r="E65" s="98" t="s">
        <v>0</v>
      </c>
      <c r="F65" s="104">
        <v>45384</v>
      </c>
      <c r="G65" s="22">
        <v>500000000</v>
      </c>
      <c r="H65" s="22">
        <v>328349000</v>
      </c>
      <c r="I65" s="48">
        <v>0.656698</v>
      </c>
      <c r="J65" s="14">
        <v>329816070</v>
      </c>
      <c r="K65" s="14">
        <v>171651000</v>
      </c>
      <c r="L65" s="22">
        <v>0</v>
      </c>
      <c r="M65" s="22">
        <v>0</v>
      </c>
      <c r="N65" s="14">
        <v>328349000</v>
      </c>
      <c r="O65" s="14">
        <v>23394866.399999999</v>
      </c>
      <c r="P65" s="104">
        <v>45475</v>
      </c>
      <c r="Q65" s="100" t="s">
        <v>32</v>
      </c>
      <c r="R65" s="101" t="s">
        <v>1</v>
      </c>
      <c r="S65" s="124">
        <v>9.5000000000000001E-2</v>
      </c>
      <c r="T65" s="57"/>
      <c r="U65" s="104" t="s">
        <v>158</v>
      </c>
      <c r="V65" s="104">
        <v>46479</v>
      </c>
      <c r="W65" s="21">
        <v>3</v>
      </c>
      <c r="X65" s="20">
        <v>791</v>
      </c>
    </row>
    <row r="66" spans="1:24" s="79" customFormat="1" ht="14.25" x14ac:dyDescent="0.2">
      <c r="A66" s="45">
        <v>26</v>
      </c>
      <c r="B66" s="121" t="s">
        <v>28</v>
      </c>
      <c r="C66" s="122" t="s">
        <v>30</v>
      </c>
      <c r="D66" s="123" t="s">
        <v>159</v>
      </c>
      <c r="E66" s="98" t="s">
        <v>0</v>
      </c>
      <c r="F66" s="104">
        <v>45331</v>
      </c>
      <c r="G66" s="22">
        <v>500000000</v>
      </c>
      <c r="H66" s="22">
        <v>198679000</v>
      </c>
      <c r="I66" s="48">
        <v>0.39735799999999999</v>
      </c>
      <c r="J66" s="14">
        <v>199342952</v>
      </c>
      <c r="K66" s="14">
        <v>301321000</v>
      </c>
      <c r="L66" s="22">
        <v>11000000</v>
      </c>
      <c r="M66" s="22">
        <v>11028000</v>
      </c>
      <c r="N66" s="14">
        <v>187679000</v>
      </c>
      <c r="O66" s="14">
        <v>13410832.5</v>
      </c>
      <c r="P66" s="104">
        <v>45421</v>
      </c>
      <c r="Q66" s="100" t="s">
        <v>32</v>
      </c>
      <c r="R66" s="101" t="s">
        <v>1</v>
      </c>
      <c r="S66" s="124">
        <v>0.09</v>
      </c>
      <c r="T66" s="57"/>
      <c r="U66" s="104">
        <v>45605</v>
      </c>
      <c r="V66" s="104">
        <v>45697</v>
      </c>
      <c r="W66" s="21">
        <v>1</v>
      </c>
      <c r="X66" s="20">
        <v>9</v>
      </c>
    </row>
    <row r="67" spans="1:24" s="79" customFormat="1" ht="14.25" x14ac:dyDescent="0.2">
      <c r="A67" s="45">
        <v>27</v>
      </c>
      <c r="B67" s="121" t="s">
        <v>28</v>
      </c>
      <c r="C67" s="122" t="s">
        <v>29</v>
      </c>
      <c r="D67" s="123" t="s">
        <v>160</v>
      </c>
      <c r="E67" s="98" t="s">
        <v>0</v>
      </c>
      <c r="F67" s="104">
        <v>45331</v>
      </c>
      <c r="G67" s="22">
        <v>500000000</v>
      </c>
      <c r="H67" s="22">
        <v>63100000</v>
      </c>
      <c r="I67" s="48">
        <v>0.12620000000000001</v>
      </c>
      <c r="J67" s="14">
        <v>63365011</v>
      </c>
      <c r="K67" s="14">
        <v>436900000</v>
      </c>
      <c r="L67" s="22">
        <v>0</v>
      </c>
      <c r="M67" s="22">
        <v>0</v>
      </c>
      <c r="N67" s="14">
        <v>63100000</v>
      </c>
      <c r="O67" s="14">
        <v>4353900</v>
      </c>
      <c r="P67" s="104">
        <v>45421</v>
      </c>
      <c r="Q67" s="100" t="s">
        <v>32</v>
      </c>
      <c r="R67" s="101" t="s">
        <v>1</v>
      </c>
      <c r="S67" s="124">
        <v>9.1999999999999998E-2</v>
      </c>
      <c r="T67" s="57"/>
      <c r="U67" s="104" t="s">
        <v>161</v>
      </c>
      <c r="V67" s="104">
        <v>46062</v>
      </c>
      <c r="W67" s="21">
        <v>2</v>
      </c>
      <c r="X67" s="20">
        <v>374</v>
      </c>
    </row>
    <row r="68" spans="1:24" s="79" customFormat="1" ht="14.25" x14ac:dyDescent="0.2">
      <c r="A68" s="45">
        <v>28</v>
      </c>
      <c r="B68" s="121" t="s">
        <v>28</v>
      </c>
      <c r="C68" s="122" t="s">
        <v>40</v>
      </c>
      <c r="D68" s="123" t="s">
        <v>162</v>
      </c>
      <c r="E68" s="98" t="s">
        <v>0</v>
      </c>
      <c r="F68" s="104">
        <v>45331</v>
      </c>
      <c r="G68" s="22">
        <v>500000000</v>
      </c>
      <c r="H68" s="22">
        <v>120488000</v>
      </c>
      <c r="I68" s="48">
        <v>0.240976</v>
      </c>
      <c r="J68" s="14">
        <v>121219580</v>
      </c>
      <c r="K68" s="14">
        <v>379512000</v>
      </c>
      <c r="L68" s="22">
        <v>0</v>
      </c>
      <c r="M68" s="22">
        <v>0</v>
      </c>
      <c r="N68" s="14">
        <v>120488000</v>
      </c>
      <c r="O68" s="14">
        <v>8584770</v>
      </c>
      <c r="P68" s="104">
        <v>45421</v>
      </c>
      <c r="Q68" s="100" t="s">
        <v>32</v>
      </c>
      <c r="R68" s="101" t="s">
        <v>1</v>
      </c>
      <c r="S68" s="124">
        <v>9.5000000000000001E-2</v>
      </c>
      <c r="T68" s="57"/>
      <c r="U68" s="104" t="s">
        <v>163</v>
      </c>
      <c r="V68" s="104">
        <v>46427</v>
      </c>
      <c r="W68" s="21">
        <v>3</v>
      </c>
      <c r="X68" s="20">
        <v>739</v>
      </c>
    </row>
    <row r="69" spans="1:24" s="79" customFormat="1" ht="14.25" x14ac:dyDescent="0.2">
      <c r="A69" s="45">
        <v>29</v>
      </c>
      <c r="B69" s="121" t="s">
        <v>28</v>
      </c>
      <c r="C69" s="122" t="s">
        <v>29</v>
      </c>
      <c r="D69" s="123" t="s">
        <v>103</v>
      </c>
      <c r="E69" s="98" t="s">
        <v>0</v>
      </c>
      <c r="F69" s="104">
        <v>45286</v>
      </c>
      <c r="G69" s="22">
        <v>500000000</v>
      </c>
      <c r="H69" s="22">
        <v>20998000</v>
      </c>
      <c r="I69" s="48">
        <v>4.1995999999999999E-2</v>
      </c>
      <c r="J69" s="14">
        <v>21139332</v>
      </c>
      <c r="K69" s="14">
        <v>479002000</v>
      </c>
      <c r="L69" s="22">
        <v>0</v>
      </c>
      <c r="M69" s="22">
        <v>0</v>
      </c>
      <c r="N69" s="14">
        <v>20998000</v>
      </c>
      <c r="O69" s="14">
        <v>1931816</v>
      </c>
      <c r="P69" s="104">
        <v>45377</v>
      </c>
      <c r="Q69" s="100" t="s">
        <v>32</v>
      </c>
      <c r="R69" s="101" t="s">
        <v>1</v>
      </c>
      <c r="S69" s="124">
        <v>9.1999999999999998E-2</v>
      </c>
      <c r="T69" s="57"/>
      <c r="U69" s="104" t="s">
        <v>104</v>
      </c>
      <c r="V69" s="104">
        <v>46017</v>
      </c>
      <c r="W69" s="21">
        <v>2</v>
      </c>
      <c r="X69" s="20">
        <v>329</v>
      </c>
    </row>
    <row r="70" spans="1:24" s="79" customFormat="1" ht="14.25" x14ac:dyDescent="0.2">
      <c r="A70" s="45">
        <v>30</v>
      </c>
      <c r="B70" s="121" t="s">
        <v>28</v>
      </c>
      <c r="C70" s="122" t="s">
        <v>40</v>
      </c>
      <c r="D70" s="123" t="s">
        <v>105</v>
      </c>
      <c r="E70" s="98" t="s">
        <v>0</v>
      </c>
      <c r="F70" s="104">
        <v>45286</v>
      </c>
      <c r="G70" s="22">
        <v>500000000</v>
      </c>
      <c r="H70" s="22">
        <v>43834000</v>
      </c>
      <c r="I70" s="48">
        <v>8.7667999999999996E-2</v>
      </c>
      <c r="J70" s="14">
        <v>44091263</v>
      </c>
      <c r="K70" s="14">
        <v>456166000</v>
      </c>
      <c r="L70" s="22">
        <v>0</v>
      </c>
      <c r="M70" s="22">
        <v>0</v>
      </c>
      <c r="N70" s="14">
        <v>43834000</v>
      </c>
      <c r="O70" s="14">
        <v>4164230</v>
      </c>
      <c r="P70" s="104">
        <v>45377</v>
      </c>
      <c r="Q70" s="100" t="s">
        <v>32</v>
      </c>
      <c r="R70" s="101" t="s">
        <v>1</v>
      </c>
      <c r="S70" s="124">
        <v>9.5000000000000001E-2</v>
      </c>
      <c r="T70" s="57"/>
      <c r="U70" s="104" t="s">
        <v>106</v>
      </c>
      <c r="V70" s="104">
        <v>46382</v>
      </c>
      <c r="W70" s="21">
        <v>3</v>
      </c>
      <c r="X70" s="20">
        <v>694</v>
      </c>
    </row>
    <row r="71" spans="1:24" s="79" customFormat="1" ht="14.25" x14ac:dyDescent="0.2">
      <c r="A71" s="45">
        <v>31</v>
      </c>
      <c r="B71" s="121" t="s">
        <v>28</v>
      </c>
      <c r="C71" s="122" t="s">
        <v>29</v>
      </c>
      <c r="D71" s="123" t="s">
        <v>99</v>
      </c>
      <c r="E71" s="98" t="s">
        <v>0</v>
      </c>
      <c r="F71" s="104">
        <v>45237</v>
      </c>
      <c r="G71" s="22">
        <v>500000000</v>
      </c>
      <c r="H71" s="22">
        <v>24000000</v>
      </c>
      <c r="I71" s="48">
        <v>4.8000000000000001E-2</v>
      </c>
      <c r="J71" s="14">
        <v>24057500</v>
      </c>
      <c r="K71" s="14">
        <v>476000000</v>
      </c>
      <c r="L71" s="22">
        <v>0</v>
      </c>
      <c r="M71" s="22">
        <v>0</v>
      </c>
      <c r="N71" s="14">
        <v>24000000</v>
      </c>
      <c r="O71" s="14">
        <v>2208000</v>
      </c>
      <c r="P71" s="104">
        <v>45288</v>
      </c>
      <c r="Q71" s="100" t="s">
        <v>32</v>
      </c>
      <c r="R71" s="101" t="s">
        <v>1</v>
      </c>
      <c r="S71" s="124">
        <v>9.1999999999999998E-2</v>
      </c>
      <c r="T71" s="57"/>
      <c r="U71" s="104" t="s">
        <v>100</v>
      </c>
      <c r="V71" s="104">
        <v>45968</v>
      </c>
      <c r="W71" s="21">
        <v>2</v>
      </c>
      <c r="X71" s="20">
        <v>280</v>
      </c>
    </row>
    <row r="72" spans="1:24" s="79" customFormat="1" ht="14.25" x14ac:dyDescent="0.2">
      <c r="A72" s="45">
        <v>32</v>
      </c>
      <c r="B72" s="121" t="s">
        <v>28</v>
      </c>
      <c r="C72" s="122" t="s">
        <v>40</v>
      </c>
      <c r="D72" s="123" t="s">
        <v>101</v>
      </c>
      <c r="E72" s="98" t="s">
        <v>0</v>
      </c>
      <c r="F72" s="104">
        <v>45237</v>
      </c>
      <c r="G72" s="22">
        <v>500000000</v>
      </c>
      <c r="H72" s="22">
        <v>35997000</v>
      </c>
      <c r="I72" s="48">
        <v>7.1994000000000002E-2</v>
      </c>
      <c r="J72" s="14">
        <v>36227861</v>
      </c>
      <c r="K72" s="14">
        <v>464003000</v>
      </c>
      <c r="L72" s="22">
        <v>0</v>
      </c>
      <c r="M72" s="22">
        <v>0</v>
      </c>
      <c r="N72" s="14">
        <v>35997000</v>
      </c>
      <c r="O72" s="14">
        <v>3419715.2</v>
      </c>
      <c r="P72" s="104">
        <v>45288</v>
      </c>
      <c r="Q72" s="100" t="s">
        <v>32</v>
      </c>
      <c r="R72" s="101" t="s">
        <v>1</v>
      </c>
      <c r="S72" s="124">
        <v>9.5000000000000001E-2</v>
      </c>
      <c r="T72" s="57"/>
      <c r="U72" s="104" t="s">
        <v>102</v>
      </c>
      <c r="V72" s="104">
        <v>46333</v>
      </c>
      <c r="W72" s="21">
        <v>3</v>
      </c>
      <c r="X72" s="20">
        <v>645</v>
      </c>
    </row>
    <row r="73" spans="1:24" s="79" customFormat="1" ht="14.25" x14ac:dyDescent="0.2">
      <c r="A73" s="45">
        <v>33</v>
      </c>
      <c r="B73" s="121" t="s">
        <v>28</v>
      </c>
      <c r="C73" s="122" t="s">
        <v>29</v>
      </c>
      <c r="D73" s="123" t="s">
        <v>95</v>
      </c>
      <c r="E73" s="98" t="s">
        <v>0</v>
      </c>
      <c r="F73" s="104">
        <v>45197</v>
      </c>
      <c r="G73" s="22">
        <v>500000000</v>
      </c>
      <c r="H73" s="22">
        <v>29332000</v>
      </c>
      <c r="I73" s="48">
        <v>5.8664000000000001E-2</v>
      </c>
      <c r="J73" s="14">
        <v>29486122</v>
      </c>
      <c r="K73" s="14">
        <v>470668000</v>
      </c>
      <c r="L73" s="22">
        <v>0</v>
      </c>
      <c r="M73" s="22">
        <v>0</v>
      </c>
      <c r="N73" s="14">
        <v>29332000</v>
      </c>
      <c r="O73" s="14">
        <v>3373180</v>
      </c>
      <c r="P73" s="104">
        <v>45288</v>
      </c>
      <c r="Q73" s="100" t="s">
        <v>32</v>
      </c>
      <c r="R73" s="101" t="s">
        <v>1</v>
      </c>
      <c r="S73" s="124">
        <v>9.1999999999999998E-2</v>
      </c>
      <c r="T73" s="57"/>
      <c r="U73" s="104" t="s">
        <v>96</v>
      </c>
      <c r="V73" s="104">
        <v>45928</v>
      </c>
      <c r="W73" s="21">
        <v>2</v>
      </c>
      <c r="X73" s="20">
        <v>240</v>
      </c>
    </row>
    <row r="74" spans="1:24" s="79" customFormat="1" ht="14.25" x14ac:dyDescent="0.2">
      <c r="A74" s="45">
        <v>34</v>
      </c>
      <c r="B74" s="121" t="s">
        <v>28</v>
      </c>
      <c r="C74" s="122" t="s">
        <v>40</v>
      </c>
      <c r="D74" s="123" t="s">
        <v>97</v>
      </c>
      <c r="E74" s="98" t="s">
        <v>0</v>
      </c>
      <c r="F74" s="104">
        <v>45197</v>
      </c>
      <c r="G74" s="22">
        <v>500000000</v>
      </c>
      <c r="H74" s="22">
        <v>253610000</v>
      </c>
      <c r="I74" s="48">
        <v>0.50722</v>
      </c>
      <c r="J74" s="14">
        <v>254761409</v>
      </c>
      <c r="K74" s="14">
        <v>246390000</v>
      </c>
      <c r="L74" s="22">
        <v>0</v>
      </c>
      <c r="M74" s="22">
        <v>0</v>
      </c>
      <c r="N74" s="14">
        <v>253610000</v>
      </c>
      <c r="O74" s="14">
        <v>30116187.5</v>
      </c>
      <c r="P74" s="104">
        <v>45288</v>
      </c>
      <c r="Q74" s="100" t="s">
        <v>32</v>
      </c>
      <c r="R74" s="101" t="s">
        <v>1</v>
      </c>
      <c r="S74" s="124">
        <v>9.5000000000000001E-2</v>
      </c>
      <c r="T74" s="57"/>
      <c r="U74" s="104" t="s">
        <v>98</v>
      </c>
      <c r="V74" s="104">
        <v>46293</v>
      </c>
      <c r="W74" s="21">
        <v>3</v>
      </c>
      <c r="X74" s="20">
        <v>605</v>
      </c>
    </row>
    <row r="75" spans="1:24" s="79" customFormat="1" ht="14.25" x14ac:dyDescent="0.2">
      <c r="A75" s="45">
        <v>35</v>
      </c>
      <c r="B75" s="121" t="s">
        <v>28</v>
      </c>
      <c r="C75" s="122" t="s">
        <v>29</v>
      </c>
      <c r="D75" s="123" t="s">
        <v>91</v>
      </c>
      <c r="E75" s="98" t="s">
        <v>0</v>
      </c>
      <c r="F75" s="104">
        <v>45107</v>
      </c>
      <c r="G75" s="22">
        <v>500000000</v>
      </c>
      <c r="H75" s="22">
        <v>38150000</v>
      </c>
      <c r="I75" s="48">
        <v>7.6300000000000007E-2</v>
      </c>
      <c r="J75" s="14">
        <v>38331025</v>
      </c>
      <c r="K75" s="14">
        <v>461850000</v>
      </c>
      <c r="L75" s="22">
        <v>5000000</v>
      </c>
      <c r="M75" s="22">
        <v>5015500</v>
      </c>
      <c r="N75" s="14">
        <v>33150000</v>
      </c>
      <c r="O75" s="14">
        <v>4387250</v>
      </c>
      <c r="P75" s="104">
        <v>45252</v>
      </c>
      <c r="Q75" s="100" t="s">
        <v>32</v>
      </c>
      <c r="R75" s="101" t="s">
        <v>1</v>
      </c>
      <c r="S75" s="124">
        <v>9.1999999999999998E-2</v>
      </c>
      <c r="T75" s="57"/>
      <c r="U75" s="104" t="s">
        <v>92</v>
      </c>
      <c r="V75" s="104">
        <v>45891</v>
      </c>
      <c r="W75" s="21">
        <v>2</v>
      </c>
      <c r="X75" s="20">
        <v>203</v>
      </c>
    </row>
    <row r="76" spans="1:24" s="79" customFormat="1" ht="14.25" x14ac:dyDescent="0.2">
      <c r="A76" s="45">
        <v>36</v>
      </c>
      <c r="B76" s="121" t="s">
        <v>28</v>
      </c>
      <c r="C76" s="122" t="s">
        <v>40</v>
      </c>
      <c r="D76" s="123" t="s">
        <v>93</v>
      </c>
      <c r="E76" s="98" t="s">
        <v>0</v>
      </c>
      <c r="F76" s="104">
        <v>45107</v>
      </c>
      <c r="G76" s="22">
        <v>500000000</v>
      </c>
      <c r="H76" s="22">
        <v>171732000</v>
      </c>
      <c r="I76" s="48">
        <v>0.34346399999999999</v>
      </c>
      <c r="J76" s="14">
        <v>172653747</v>
      </c>
      <c r="K76" s="14">
        <v>328268000</v>
      </c>
      <c r="L76" s="22">
        <v>0</v>
      </c>
      <c r="M76" s="22">
        <v>0</v>
      </c>
      <c r="N76" s="14">
        <v>171732000</v>
      </c>
      <c r="O76" s="14">
        <v>20393175</v>
      </c>
      <c r="P76" s="104">
        <v>45252</v>
      </c>
      <c r="Q76" s="100" t="s">
        <v>32</v>
      </c>
      <c r="R76" s="101" t="s">
        <v>1</v>
      </c>
      <c r="S76" s="124">
        <v>9.5000000000000001E-2</v>
      </c>
      <c r="T76" s="57"/>
      <c r="U76" s="104" t="s">
        <v>94</v>
      </c>
      <c r="V76" s="104">
        <v>46256</v>
      </c>
      <c r="W76" s="21">
        <v>3</v>
      </c>
      <c r="X76" s="20">
        <v>568</v>
      </c>
    </row>
    <row r="77" spans="1:24" s="79" customFormat="1" ht="14.25" x14ac:dyDescent="0.2">
      <c r="A77" s="45">
        <v>37</v>
      </c>
      <c r="B77" s="121" t="s">
        <v>28</v>
      </c>
      <c r="C77" s="122" t="s">
        <v>29</v>
      </c>
      <c r="D77" s="123" t="s">
        <v>87</v>
      </c>
      <c r="E77" s="98" t="s">
        <v>0</v>
      </c>
      <c r="F77" s="104">
        <v>45107</v>
      </c>
      <c r="G77" s="22">
        <v>500000000</v>
      </c>
      <c r="H77" s="22">
        <v>7800000</v>
      </c>
      <c r="I77" s="48">
        <v>1.5599999999999999E-2</v>
      </c>
      <c r="J77" s="14">
        <v>7855550</v>
      </c>
      <c r="K77" s="14">
        <v>492200000</v>
      </c>
      <c r="L77" s="22">
        <v>0</v>
      </c>
      <c r="M77" s="22">
        <v>0</v>
      </c>
      <c r="N77" s="14">
        <v>7800000</v>
      </c>
      <c r="O77" s="14">
        <v>1076400</v>
      </c>
      <c r="P77" s="104">
        <v>45199</v>
      </c>
      <c r="Q77" s="100" t="s">
        <v>32</v>
      </c>
      <c r="R77" s="101" t="s">
        <v>1</v>
      </c>
      <c r="S77" s="124">
        <v>9.1999999999999998E-2</v>
      </c>
      <c r="T77" s="57"/>
      <c r="U77" s="104" t="s">
        <v>88</v>
      </c>
      <c r="V77" s="104">
        <v>45838</v>
      </c>
      <c r="W77" s="21">
        <v>2</v>
      </c>
      <c r="X77" s="20">
        <v>150</v>
      </c>
    </row>
    <row r="78" spans="1:24" s="79" customFormat="1" ht="14.25" x14ac:dyDescent="0.2">
      <c r="A78" s="45">
        <v>38</v>
      </c>
      <c r="B78" s="121" t="s">
        <v>28</v>
      </c>
      <c r="C78" s="122" t="s">
        <v>40</v>
      </c>
      <c r="D78" s="123" t="s">
        <v>89</v>
      </c>
      <c r="E78" s="98" t="s">
        <v>0</v>
      </c>
      <c r="F78" s="104">
        <v>45107</v>
      </c>
      <c r="G78" s="22">
        <v>500000000</v>
      </c>
      <c r="H78" s="22">
        <v>297148000</v>
      </c>
      <c r="I78" s="48">
        <v>0.59429600000000005</v>
      </c>
      <c r="J78" s="14">
        <v>298426200</v>
      </c>
      <c r="K78" s="14">
        <v>202852000</v>
      </c>
      <c r="L78" s="22">
        <v>0</v>
      </c>
      <c r="M78" s="22">
        <v>0</v>
      </c>
      <c r="N78" s="14">
        <v>297148000</v>
      </c>
      <c r="O78" s="14">
        <v>42343590</v>
      </c>
      <c r="P78" s="104">
        <v>45199</v>
      </c>
      <c r="Q78" s="100" t="s">
        <v>32</v>
      </c>
      <c r="R78" s="101" t="s">
        <v>1</v>
      </c>
      <c r="S78" s="124">
        <v>9.5000000000000001E-2</v>
      </c>
      <c r="T78" s="57"/>
      <c r="U78" s="104" t="s">
        <v>90</v>
      </c>
      <c r="V78" s="104">
        <v>46203</v>
      </c>
      <c r="W78" s="21">
        <v>3</v>
      </c>
      <c r="X78" s="20">
        <v>515</v>
      </c>
    </row>
    <row r="79" spans="1:24" s="79" customFormat="1" ht="14.25" x14ac:dyDescent="0.2">
      <c r="A79" s="45">
        <v>39</v>
      </c>
      <c r="B79" s="121" t="s">
        <v>28</v>
      </c>
      <c r="C79" s="122" t="s">
        <v>29</v>
      </c>
      <c r="D79" s="123" t="s">
        <v>83</v>
      </c>
      <c r="E79" s="98" t="s">
        <v>0</v>
      </c>
      <c r="F79" s="104">
        <v>45057</v>
      </c>
      <c r="G79" s="22">
        <v>500000000</v>
      </c>
      <c r="H79" s="22">
        <v>23680000</v>
      </c>
      <c r="I79" s="48">
        <v>4.7359999999999999E-2</v>
      </c>
      <c r="J79" s="14">
        <v>23806201</v>
      </c>
      <c r="K79" s="14">
        <v>476320000</v>
      </c>
      <c r="L79" s="22">
        <v>1450000</v>
      </c>
      <c r="M79" s="22">
        <v>1457613</v>
      </c>
      <c r="N79" s="14">
        <v>22230000</v>
      </c>
      <c r="O79" s="14">
        <v>3234490</v>
      </c>
      <c r="P79" s="104">
        <v>45149</v>
      </c>
      <c r="Q79" s="100" t="s">
        <v>32</v>
      </c>
      <c r="R79" s="101" t="s">
        <v>1</v>
      </c>
      <c r="S79" s="124">
        <v>9.1999999999999998E-2</v>
      </c>
      <c r="T79" s="57"/>
      <c r="U79" s="104" t="s">
        <v>84</v>
      </c>
      <c r="V79" s="104">
        <v>45788</v>
      </c>
      <c r="W79" s="21">
        <v>2</v>
      </c>
      <c r="X79" s="20">
        <v>100</v>
      </c>
    </row>
    <row r="80" spans="1:24" s="79" customFormat="1" ht="14.25" x14ac:dyDescent="0.2">
      <c r="A80" s="45">
        <v>40</v>
      </c>
      <c r="B80" s="121" t="s">
        <v>28</v>
      </c>
      <c r="C80" s="122" t="s">
        <v>40</v>
      </c>
      <c r="D80" s="123" t="s">
        <v>85</v>
      </c>
      <c r="E80" s="98" t="s">
        <v>0</v>
      </c>
      <c r="F80" s="104">
        <v>45057</v>
      </c>
      <c r="G80" s="22">
        <v>500000000</v>
      </c>
      <c r="H80" s="22">
        <v>72026000</v>
      </c>
      <c r="I80" s="48">
        <v>0.14405200000000001</v>
      </c>
      <c r="J80" s="14">
        <v>72548793</v>
      </c>
      <c r="K80" s="14">
        <v>427974000</v>
      </c>
      <c r="L80" s="22">
        <v>0</v>
      </c>
      <c r="M80" s="22">
        <v>0</v>
      </c>
      <c r="N80" s="14">
        <v>72026000</v>
      </c>
      <c r="O80" s="14">
        <v>10263705</v>
      </c>
      <c r="P80" s="104">
        <v>45149</v>
      </c>
      <c r="Q80" s="100" t="s">
        <v>32</v>
      </c>
      <c r="R80" s="101" t="s">
        <v>1</v>
      </c>
      <c r="S80" s="124">
        <v>9.5000000000000001E-2</v>
      </c>
      <c r="T80" s="57"/>
      <c r="U80" s="104" t="s">
        <v>86</v>
      </c>
      <c r="V80" s="104">
        <v>46153</v>
      </c>
      <c r="W80" s="21">
        <v>3</v>
      </c>
      <c r="X80" s="20">
        <v>465</v>
      </c>
    </row>
    <row r="81" spans="1:104" s="79" customFormat="1" ht="14.25" x14ac:dyDescent="0.2">
      <c r="A81" s="45">
        <v>41</v>
      </c>
      <c r="B81" s="121" t="s">
        <v>28</v>
      </c>
      <c r="C81" s="122" t="s">
        <v>29</v>
      </c>
      <c r="D81" s="123" t="s">
        <v>78</v>
      </c>
      <c r="E81" s="98" t="s">
        <v>0</v>
      </c>
      <c r="F81" s="104">
        <v>45015</v>
      </c>
      <c r="G81" s="22">
        <v>500000000</v>
      </c>
      <c r="H81" s="22">
        <v>204650000</v>
      </c>
      <c r="I81" s="48">
        <v>0.4093</v>
      </c>
      <c r="J81" s="14">
        <v>205432413</v>
      </c>
      <c r="K81" s="14">
        <v>295350000</v>
      </c>
      <c r="L81" s="22">
        <v>0</v>
      </c>
      <c r="M81" s="22">
        <v>0</v>
      </c>
      <c r="N81" s="14">
        <v>204650000</v>
      </c>
      <c r="O81" s="14">
        <v>32948650</v>
      </c>
      <c r="P81" s="104">
        <v>45107</v>
      </c>
      <c r="Q81" s="100" t="s">
        <v>32</v>
      </c>
      <c r="R81" s="101" t="s">
        <v>1</v>
      </c>
      <c r="S81" s="124">
        <v>9.1999999999999998E-2</v>
      </c>
      <c r="T81" s="57"/>
      <c r="U81" s="104" t="s">
        <v>79</v>
      </c>
      <c r="V81" s="104">
        <v>45746</v>
      </c>
      <c r="W81" s="21">
        <v>2</v>
      </c>
      <c r="X81" s="20">
        <v>58</v>
      </c>
    </row>
    <row r="82" spans="1:104" s="79" customFormat="1" ht="14.25" x14ac:dyDescent="0.2">
      <c r="A82" s="45">
        <v>42</v>
      </c>
      <c r="B82" s="121" t="s">
        <v>28</v>
      </c>
      <c r="C82" s="122" t="s">
        <v>40</v>
      </c>
      <c r="D82" s="123" t="s">
        <v>80</v>
      </c>
      <c r="E82" s="98" t="s">
        <v>0</v>
      </c>
      <c r="F82" s="104">
        <v>45015</v>
      </c>
      <c r="G82" s="22">
        <v>500000000</v>
      </c>
      <c r="H82" s="22">
        <v>27230000</v>
      </c>
      <c r="I82" s="48">
        <v>5.4460000000000001E-2</v>
      </c>
      <c r="J82" s="14">
        <v>27354470</v>
      </c>
      <c r="K82" s="14">
        <v>472770000</v>
      </c>
      <c r="L82" s="22">
        <v>0</v>
      </c>
      <c r="M82" s="22">
        <v>0</v>
      </c>
      <c r="N82" s="14">
        <v>27230000</v>
      </c>
      <c r="O82" s="14">
        <v>4526987.5</v>
      </c>
      <c r="P82" s="104">
        <v>45107</v>
      </c>
      <c r="Q82" s="100" t="s">
        <v>32</v>
      </c>
      <c r="R82" s="101" t="s">
        <v>1</v>
      </c>
      <c r="S82" s="124">
        <v>9.5000000000000001E-2</v>
      </c>
      <c r="T82" s="57"/>
      <c r="U82" s="104" t="s">
        <v>81</v>
      </c>
      <c r="V82" s="104">
        <v>46111</v>
      </c>
      <c r="W82" s="21">
        <v>3</v>
      </c>
      <c r="X82" s="20">
        <v>423</v>
      </c>
    </row>
    <row r="83" spans="1:104" s="79" customFormat="1" ht="14.25" x14ac:dyDescent="0.2">
      <c r="A83" s="45">
        <v>43</v>
      </c>
      <c r="B83" s="121" t="s">
        <v>28</v>
      </c>
      <c r="C83" s="122" t="s">
        <v>29</v>
      </c>
      <c r="D83" s="123" t="s">
        <v>74</v>
      </c>
      <c r="E83" s="98" t="s">
        <v>0</v>
      </c>
      <c r="F83" s="104">
        <v>44978</v>
      </c>
      <c r="G83" s="22">
        <v>500000000</v>
      </c>
      <c r="H83" s="22">
        <v>42500000</v>
      </c>
      <c r="I83" s="48">
        <v>8.5000000000000006E-2</v>
      </c>
      <c r="J83" s="14">
        <v>42629342</v>
      </c>
      <c r="K83" s="14">
        <v>457500000</v>
      </c>
      <c r="L83" s="22">
        <v>0</v>
      </c>
      <c r="M83" s="22">
        <v>0</v>
      </c>
      <c r="N83" s="14">
        <v>42500000</v>
      </c>
      <c r="O83" s="14">
        <v>6842500</v>
      </c>
      <c r="P83" s="104">
        <v>45067</v>
      </c>
      <c r="Q83" s="100" t="s">
        <v>32</v>
      </c>
      <c r="R83" s="101" t="s">
        <v>1</v>
      </c>
      <c r="S83" s="124">
        <v>9.1999999999999998E-2</v>
      </c>
      <c r="T83" s="57"/>
      <c r="U83" s="104" t="s">
        <v>75</v>
      </c>
      <c r="V83" s="104">
        <v>45709</v>
      </c>
      <c r="W83" s="21">
        <v>2</v>
      </c>
      <c r="X83" s="20">
        <v>21</v>
      </c>
    </row>
    <row r="84" spans="1:104" s="79" customFormat="1" ht="14.25" x14ac:dyDescent="0.2">
      <c r="A84" s="45">
        <v>44</v>
      </c>
      <c r="B84" s="121" t="s">
        <v>28</v>
      </c>
      <c r="C84" s="122" t="s">
        <v>40</v>
      </c>
      <c r="D84" s="123" t="s">
        <v>76</v>
      </c>
      <c r="E84" s="98" t="s">
        <v>0</v>
      </c>
      <c r="F84" s="104">
        <v>44978</v>
      </c>
      <c r="G84" s="22">
        <v>500000000</v>
      </c>
      <c r="H84" s="22">
        <v>179362000</v>
      </c>
      <c r="I84" s="48">
        <v>0.35872399999999999</v>
      </c>
      <c r="J84" s="14">
        <v>180605790</v>
      </c>
      <c r="K84" s="14">
        <v>320638000</v>
      </c>
      <c r="L84" s="22">
        <v>0</v>
      </c>
      <c r="M84" s="22">
        <v>0</v>
      </c>
      <c r="N84" s="14">
        <v>179362000</v>
      </c>
      <c r="O84" s="14">
        <v>29818932.5</v>
      </c>
      <c r="P84" s="104">
        <v>45067</v>
      </c>
      <c r="Q84" s="100" t="s">
        <v>32</v>
      </c>
      <c r="R84" s="101" t="s">
        <v>1</v>
      </c>
      <c r="S84" s="124">
        <v>9.5000000000000001E-2</v>
      </c>
      <c r="T84" s="57"/>
      <c r="U84" s="104" t="s">
        <v>77</v>
      </c>
      <c r="V84" s="104">
        <v>46074</v>
      </c>
      <c r="W84" s="21">
        <v>3</v>
      </c>
      <c r="X84" s="20">
        <v>386</v>
      </c>
    </row>
    <row r="85" spans="1:104" s="79" customFormat="1" ht="14.25" x14ac:dyDescent="0.2">
      <c r="A85" s="45">
        <v>45</v>
      </c>
      <c r="B85" s="121" t="s">
        <v>28</v>
      </c>
      <c r="C85" s="122" t="s">
        <v>40</v>
      </c>
      <c r="D85" s="123" t="s">
        <v>72</v>
      </c>
      <c r="E85" s="98" t="s">
        <v>0</v>
      </c>
      <c r="F85" s="104">
        <v>44924</v>
      </c>
      <c r="G85" s="22">
        <v>500000000</v>
      </c>
      <c r="H85" s="22">
        <v>104773000</v>
      </c>
      <c r="I85" s="48">
        <v>0.20954600000000001</v>
      </c>
      <c r="J85" s="14">
        <v>105098786</v>
      </c>
      <c r="K85" s="14">
        <v>395227000</v>
      </c>
      <c r="L85" s="22">
        <v>0</v>
      </c>
      <c r="M85" s="22">
        <v>0</v>
      </c>
      <c r="N85" s="14">
        <v>104773000</v>
      </c>
      <c r="O85" s="14">
        <v>19906870.399999999</v>
      </c>
      <c r="P85" s="104">
        <v>45014</v>
      </c>
      <c r="Q85" s="100" t="s">
        <v>32</v>
      </c>
      <c r="R85" s="101" t="s">
        <v>1</v>
      </c>
      <c r="S85" s="124">
        <v>9.5000000000000001E-2</v>
      </c>
      <c r="T85" s="57"/>
      <c r="U85" s="104" t="s">
        <v>73</v>
      </c>
      <c r="V85" s="104">
        <v>46020</v>
      </c>
      <c r="W85" s="21">
        <v>3</v>
      </c>
      <c r="X85" s="20">
        <v>332</v>
      </c>
    </row>
    <row r="86" spans="1:104" s="79" customFormat="1" ht="14.25" x14ac:dyDescent="0.2">
      <c r="A86" s="45">
        <v>46</v>
      </c>
      <c r="B86" s="121" t="s">
        <v>28</v>
      </c>
      <c r="C86" s="122" t="s">
        <v>40</v>
      </c>
      <c r="D86" s="123" t="s">
        <v>70</v>
      </c>
      <c r="E86" s="98" t="s">
        <v>0</v>
      </c>
      <c r="F86" s="104">
        <v>44889</v>
      </c>
      <c r="G86" s="22">
        <v>500000000</v>
      </c>
      <c r="H86" s="22">
        <v>170434000</v>
      </c>
      <c r="I86" s="48">
        <v>0.340868</v>
      </c>
      <c r="J86" s="14">
        <v>171191264</v>
      </c>
      <c r="K86" s="14">
        <v>329566000</v>
      </c>
      <c r="L86" s="22">
        <v>0</v>
      </c>
      <c r="M86" s="22">
        <v>0</v>
      </c>
      <c r="N86" s="14">
        <v>170434000</v>
      </c>
      <c r="O86" s="14">
        <v>32382460</v>
      </c>
      <c r="P86" s="104">
        <v>44981</v>
      </c>
      <c r="Q86" s="100" t="s">
        <v>32</v>
      </c>
      <c r="R86" s="101" t="s">
        <v>1</v>
      </c>
      <c r="S86" s="124">
        <v>9.5000000000000001E-2</v>
      </c>
      <c r="T86" s="57"/>
      <c r="U86" s="104" t="s">
        <v>71</v>
      </c>
      <c r="V86" s="104">
        <v>45985</v>
      </c>
      <c r="W86" s="21">
        <v>3</v>
      </c>
      <c r="X86" s="20">
        <v>297</v>
      </c>
    </row>
    <row r="87" spans="1:104" s="79" customFormat="1" ht="14.25" x14ac:dyDescent="0.2">
      <c r="A87" s="45">
        <v>47</v>
      </c>
      <c r="B87" s="121" t="s">
        <v>28</v>
      </c>
      <c r="C87" s="122" t="s">
        <v>40</v>
      </c>
      <c r="D87" s="123" t="s">
        <v>68</v>
      </c>
      <c r="E87" s="98" t="s">
        <v>0</v>
      </c>
      <c r="F87" s="104">
        <v>44852</v>
      </c>
      <c r="G87" s="22">
        <v>500000000</v>
      </c>
      <c r="H87" s="22">
        <v>92001000</v>
      </c>
      <c r="I87" s="48">
        <v>0.184002</v>
      </c>
      <c r="J87" s="14">
        <v>92300425</v>
      </c>
      <c r="K87" s="14">
        <v>407999000</v>
      </c>
      <c r="L87" s="22">
        <v>800000</v>
      </c>
      <c r="M87" s="22">
        <v>804130</v>
      </c>
      <c r="N87" s="14">
        <v>91201000</v>
      </c>
      <c r="O87" s="14">
        <v>19665214.199999999</v>
      </c>
      <c r="P87" s="104">
        <v>44944</v>
      </c>
      <c r="Q87" s="100" t="s">
        <v>32</v>
      </c>
      <c r="R87" s="101" t="s">
        <v>1</v>
      </c>
      <c r="S87" s="124">
        <v>9.5000000000000001E-2</v>
      </c>
      <c r="T87" s="57"/>
      <c r="U87" s="104" t="s">
        <v>69</v>
      </c>
      <c r="V87" s="104">
        <v>45948</v>
      </c>
      <c r="W87" s="21">
        <v>3</v>
      </c>
      <c r="X87" s="20">
        <v>260</v>
      </c>
    </row>
    <row r="88" spans="1:104" s="79" customFormat="1" ht="14.25" x14ac:dyDescent="0.2">
      <c r="A88" s="45">
        <v>48</v>
      </c>
      <c r="B88" s="121" t="s">
        <v>28</v>
      </c>
      <c r="C88" s="122" t="s">
        <v>40</v>
      </c>
      <c r="D88" s="123" t="s">
        <v>66</v>
      </c>
      <c r="E88" s="98" t="s">
        <v>0</v>
      </c>
      <c r="F88" s="104">
        <v>44805</v>
      </c>
      <c r="G88" s="22">
        <v>500000000</v>
      </c>
      <c r="H88" s="22">
        <v>133308000</v>
      </c>
      <c r="I88" s="48">
        <v>0.26661600000000002</v>
      </c>
      <c r="J88" s="14">
        <v>133666174</v>
      </c>
      <c r="K88" s="14">
        <v>366692000</v>
      </c>
      <c r="L88" s="22">
        <v>20250000</v>
      </c>
      <c r="M88" s="22">
        <v>20259396</v>
      </c>
      <c r="N88" s="14">
        <v>113058000</v>
      </c>
      <c r="O88" s="14">
        <v>28494585</v>
      </c>
      <c r="P88" s="104">
        <v>44896</v>
      </c>
      <c r="Q88" s="100" t="s">
        <v>32</v>
      </c>
      <c r="R88" s="101" t="s">
        <v>1</v>
      </c>
      <c r="S88" s="124">
        <v>9.5000000000000001E-2</v>
      </c>
      <c r="T88" s="57"/>
      <c r="U88" s="116" t="s">
        <v>67</v>
      </c>
      <c r="V88" s="104">
        <v>45901</v>
      </c>
      <c r="W88" s="21">
        <v>3</v>
      </c>
      <c r="X88" s="20">
        <v>213</v>
      </c>
    </row>
    <row r="89" spans="1:104" s="79" customFormat="1" ht="14.25" x14ac:dyDescent="0.2">
      <c r="A89" s="45">
        <v>49</v>
      </c>
      <c r="B89" s="121" t="s">
        <v>28</v>
      </c>
      <c r="C89" s="122" t="s">
        <v>40</v>
      </c>
      <c r="D89" s="123" t="s">
        <v>64</v>
      </c>
      <c r="E89" s="98" t="s">
        <v>0</v>
      </c>
      <c r="F89" s="104">
        <v>44761</v>
      </c>
      <c r="G89" s="22">
        <v>500000000</v>
      </c>
      <c r="H89" s="22">
        <v>196756000</v>
      </c>
      <c r="I89" s="48">
        <v>0.39351199999999997</v>
      </c>
      <c r="J89" s="14">
        <v>188116416</v>
      </c>
      <c r="K89" s="14">
        <v>303244000</v>
      </c>
      <c r="L89" s="22">
        <v>43000000</v>
      </c>
      <c r="M89" s="22">
        <v>43266619</v>
      </c>
      <c r="N89" s="14">
        <v>153756000</v>
      </c>
      <c r="O89" s="14">
        <v>45724925</v>
      </c>
      <c r="P89" s="104">
        <v>44853</v>
      </c>
      <c r="Q89" s="100" t="s">
        <v>32</v>
      </c>
      <c r="R89" s="101" t="s">
        <v>1</v>
      </c>
      <c r="S89" s="124">
        <v>9.5000000000000001E-2</v>
      </c>
      <c r="T89" s="57"/>
      <c r="U89" s="116" t="s">
        <v>65</v>
      </c>
      <c r="V89" s="104">
        <v>45857</v>
      </c>
      <c r="W89" s="21">
        <v>3</v>
      </c>
      <c r="X89" s="20">
        <v>169</v>
      </c>
    </row>
    <row r="90" spans="1:104" s="79" customFormat="1" ht="14.25" x14ac:dyDescent="0.2">
      <c r="A90" s="45">
        <v>50</v>
      </c>
      <c r="B90" s="121" t="s">
        <v>28</v>
      </c>
      <c r="C90" s="122" t="s">
        <v>40</v>
      </c>
      <c r="D90" s="123" t="s">
        <v>62</v>
      </c>
      <c r="E90" s="98" t="s">
        <v>0</v>
      </c>
      <c r="F90" s="104">
        <v>44719</v>
      </c>
      <c r="G90" s="22">
        <v>500000000</v>
      </c>
      <c r="H90" s="22">
        <v>100637000</v>
      </c>
      <c r="I90" s="48">
        <v>0.20127400000000001</v>
      </c>
      <c r="J90" s="14">
        <v>100960040</v>
      </c>
      <c r="K90" s="14">
        <v>399363000</v>
      </c>
      <c r="L90" s="22">
        <v>8186000</v>
      </c>
      <c r="M90" s="22">
        <v>8262615</v>
      </c>
      <c r="N90" s="14">
        <v>92451000</v>
      </c>
      <c r="O90" s="14">
        <v>23723495.5</v>
      </c>
      <c r="P90" s="104">
        <v>44811</v>
      </c>
      <c r="Q90" s="100" t="s">
        <v>32</v>
      </c>
      <c r="R90" s="101" t="s">
        <v>1</v>
      </c>
      <c r="S90" s="124">
        <v>9.5000000000000001E-2</v>
      </c>
      <c r="T90" s="57"/>
      <c r="U90" s="116" t="s">
        <v>63</v>
      </c>
      <c r="V90" s="104">
        <v>45815</v>
      </c>
      <c r="W90" s="21">
        <v>3</v>
      </c>
      <c r="X90" s="20">
        <v>127</v>
      </c>
    </row>
    <row r="91" spans="1:104" s="79" customFormat="1" ht="14.25" x14ac:dyDescent="0.2">
      <c r="A91" s="45">
        <v>51</v>
      </c>
      <c r="B91" s="121" t="s">
        <v>28</v>
      </c>
      <c r="C91" s="122" t="s">
        <v>40</v>
      </c>
      <c r="D91" s="123" t="s">
        <v>60</v>
      </c>
      <c r="E91" s="98" t="s">
        <v>0</v>
      </c>
      <c r="F91" s="104">
        <v>44684</v>
      </c>
      <c r="G91" s="22">
        <v>500000000</v>
      </c>
      <c r="H91" s="22">
        <v>72860000</v>
      </c>
      <c r="I91" s="48">
        <v>0.14571999999999999</v>
      </c>
      <c r="J91" s="14">
        <v>72936364</v>
      </c>
      <c r="K91" s="14">
        <v>427140000</v>
      </c>
      <c r="L91" s="22">
        <v>6000000</v>
      </c>
      <c r="M91" s="22">
        <v>6000000</v>
      </c>
      <c r="N91" s="14">
        <v>66860000</v>
      </c>
      <c r="O91" s="14">
        <v>17280500</v>
      </c>
      <c r="P91" s="104">
        <v>44776</v>
      </c>
      <c r="Q91" s="100" t="s">
        <v>32</v>
      </c>
      <c r="R91" s="101" t="s">
        <v>1</v>
      </c>
      <c r="S91" s="124">
        <v>9.5000000000000001E-2</v>
      </c>
      <c r="T91" s="57"/>
      <c r="U91" s="116" t="s">
        <v>61</v>
      </c>
      <c r="V91" s="104">
        <v>45780</v>
      </c>
      <c r="W91" s="21">
        <v>3</v>
      </c>
      <c r="X91" s="20">
        <v>92</v>
      </c>
    </row>
    <row r="92" spans="1:104" s="79" customFormat="1" ht="14.25" x14ac:dyDescent="0.2">
      <c r="A92" s="45">
        <v>52</v>
      </c>
      <c r="B92" s="121" t="s">
        <v>28</v>
      </c>
      <c r="C92" s="122" t="s">
        <v>40</v>
      </c>
      <c r="D92" s="123" t="s">
        <v>57</v>
      </c>
      <c r="E92" s="98" t="s">
        <v>0</v>
      </c>
      <c r="F92" s="104">
        <v>44638</v>
      </c>
      <c r="G92" s="22">
        <v>500000000</v>
      </c>
      <c r="H92" s="22">
        <v>114167000</v>
      </c>
      <c r="I92" s="48">
        <v>0.22833400000000001</v>
      </c>
      <c r="J92" s="14">
        <v>114652279</v>
      </c>
      <c r="K92" s="14">
        <v>385833000</v>
      </c>
      <c r="L92" s="22">
        <v>12300000</v>
      </c>
      <c r="M92" s="22">
        <v>12327596</v>
      </c>
      <c r="N92" s="14">
        <v>101867000</v>
      </c>
      <c r="O92" s="14">
        <v>29771504.300000001</v>
      </c>
      <c r="P92" s="104">
        <v>44730</v>
      </c>
      <c r="Q92" s="100" t="s">
        <v>32</v>
      </c>
      <c r="R92" s="101" t="s">
        <v>1</v>
      </c>
      <c r="S92" s="124">
        <v>9.5000000000000001E-2</v>
      </c>
      <c r="T92" s="57"/>
      <c r="U92" s="116" t="s">
        <v>58</v>
      </c>
      <c r="V92" s="104">
        <v>45734</v>
      </c>
      <c r="W92" s="21">
        <v>3</v>
      </c>
      <c r="X92" s="20">
        <v>46</v>
      </c>
    </row>
    <row r="93" spans="1:104" s="79" customFormat="1" ht="14.25" x14ac:dyDescent="0.2">
      <c r="A93" s="45">
        <v>53</v>
      </c>
      <c r="B93" s="121" t="s">
        <v>28</v>
      </c>
      <c r="C93" s="122" t="s">
        <v>40</v>
      </c>
      <c r="D93" s="123" t="s">
        <v>54</v>
      </c>
      <c r="E93" s="98" t="s">
        <v>0</v>
      </c>
      <c r="F93" s="104">
        <v>44596</v>
      </c>
      <c r="G93" s="22">
        <v>500000000</v>
      </c>
      <c r="H93" s="22">
        <v>247603000</v>
      </c>
      <c r="I93" s="48">
        <v>0.49520599999999998</v>
      </c>
      <c r="J93" s="14">
        <v>248367448</v>
      </c>
      <c r="K93" s="14">
        <v>252397000</v>
      </c>
      <c r="L93" s="22">
        <v>45500000</v>
      </c>
      <c r="M93" s="22">
        <v>45510808</v>
      </c>
      <c r="N93" s="14">
        <v>202103000</v>
      </c>
      <c r="O93" s="14">
        <v>64615034.299999997</v>
      </c>
      <c r="P93" s="104">
        <v>44685</v>
      </c>
      <c r="Q93" s="100" t="s">
        <v>32</v>
      </c>
      <c r="R93" s="101" t="s">
        <v>1</v>
      </c>
      <c r="S93" s="124">
        <v>9.5000000000000001E-2</v>
      </c>
      <c r="T93" s="57"/>
      <c r="U93" s="116" t="s">
        <v>55</v>
      </c>
      <c r="V93" s="104">
        <v>45692</v>
      </c>
      <c r="W93" s="21">
        <v>3</v>
      </c>
      <c r="X93" s="20">
        <v>4</v>
      </c>
    </row>
    <row r="94" spans="1:104" s="79" customFormat="1" ht="17.25" customHeight="1" x14ac:dyDescent="0.2">
      <c r="A94" s="125"/>
      <c r="B94" s="126"/>
      <c r="C94" s="127"/>
      <c r="D94" s="128"/>
      <c r="E94" s="125"/>
      <c r="F94" s="42"/>
      <c r="G94" s="25"/>
      <c r="H94" s="25"/>
      <c r="I94" s="26"/>
      <c r="J94" s="26"/>
      <c r="K94" s="25"/>
      <c r="L94" s="25"/>
      <c r="M94" s="25"/>
      <c r="N94" s="25"/>
      <c r="O94" s="25"/>
      <c r="P94" s="37"/>
      <c r="Q94" s="27"/>
      <c r="S94" s="27"/>
      <c r="T94" s="125"/>
      <c r="U94" s="40"/>
      <c r="V94" s="129"/>
      <c r="W94" s="28"/>
      <c r="X94" s="125"/>
    </row>
    <row r="95" spans="1:104" s="125" customFormat="1" ht="43.5" customHeight="1" x14ac:dyDescent="0.2">
      <c r="B95" s="184" t="s">
        <v>164</v>
      </c>
      <c r="C95" s="184"/>
      <c r="D95" s="184"/>
      <c r="E95" s="184"/>
      <c r="F95" s="184"/>
      <c r="G95" s="184"/>
      <c r="H95" s="184"/>
      <c r="I95" s="184"/>
      <c r="J95" s="184"/>
      <c r="K95" s="184"/>
      <c r="L95" s="25"/>
      <c r="M95" s="169" t="s">
        <v>41</v>
      </c>
      <c r="N95" s="30">
        <v>1469663402000</v>
      </c>
      <c r="O95" s="25"/>
      <c r="P95" s="47"/>
      <c r="R95" s="31"/>
      <c r="S95" s="29"/>
      <c r="T95" s="28"/>
      <c r="U95" s="129"/>
      <c r="V95" s="131"/>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row>
    <row r="96" spans="1:104" s="125" customFormat="1" ht="28.5" x14ac:dyDescent="0.2">
      <c r="B96" s="208"/>
      <c r="C96" s="208"/>
      <c r="D96" s="208"/>
      <c r="E96" s="208"/>
      <c r="F96" s="208"/>
      <c r="G96" s="208"/>
      <c r="H96" s="208"/>
      <c r="I96" s="208"/>
      <c r="J96" s="208"/>
      <c r="K96" s="208"/>
      <c r="L96" s="25"/>
      <c r="M96" s="169" t="s">
        <v>42</v>
      </c>
      <c r="N96" s="30">
        <v>899749744000</v>
      </c>
      <c r="O96" s="25"/>
      <c r="P96" s="47"/>
      <c r="R96" s="31"/>
      <c r="S96" s="29"/>
      <c r="T96" s="28"/>
      <c r="U96" s="129"/>
      <c r="V96" s="131"/>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row>
    <row r="97" spans="2:107" s="125" customFormat="1" ht="18" customHeight="1" x14ac:dyDescent="0.2">
      <c r="B97" s="126"/>
      <c r="D97" s="128"/>
      <c r="F97" s="37"/>
      <c r="H97" s="130"/>
      <c r="J97" s="26"/>
      <c r="L97" s="25"/>
      <c r="M97" s="169" t="s">
        <v>43</v>
      </c>
      <c r="N97" s="30">
        <v>130529838000</v>
      </c>
      <c r="O97" s="25"/>
      <c r="P97" s="47"/>
      <c r="R97" s="31"/>
      <c r="S97" s="29"/>
      <c r="T97" s="28"/>
      <c r="U97" s="129"/>
      <c r="V97" s="131"/>
      <c r="W97" s="12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row>
    <row r="98" spans="2:107" s="125" customFormat="1" ht="28.5" x14ac:dyDescent="0.2">
      <c r="B98" s="126"/>
      <c r="D98" s="128"/>
      <c r="F98" s="37"/>
      <c r="H98" s="130"/>
      <c r="J98" s="26"/>
      <c r="L98" s="25"/>
      <c r="M98" s="169" t="s">
        <v>44</v>
      </c>
      <c r="N98" s="30">
        <v>6877801000</v>
      </c>
      <c r="O98" s="25"/>
      <c r="P98" s="29"/>
      <c r="R98" s="31"/>
      <c r="S98" s="29"/>
      <c r="T98" s="28"/>
      <c r="U98" s="129"/>
      <c r="V98" s="131"/>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row>
    <row r="99" spans="2:107" s="125" customFormat="1" ht="17.25" customHeight="1" x14ac:dyDescent="0.2">
      <c r="B99" s="126"/>
      <c r="D99" s="128"/>
      <c r="F99" s="129"/>
      <c r="H99" s="130"/>
      <c r="L99" s="25"/>
      <c r="M99" s="171" t="s">
        <v>45</v>
      </c>
      <c r="N99" s="35">
        <v>2506820785000</v>
      </c>
      <c r="O99" s="25"/>
      <c r="P99" s="129"/>
      <c r="R99" s="31"/>
      <c r="S99" s="29"/>
      <c r="T99" s="28"/>
      <c r="U99" s="129"/>
      <c r="V99" s="131"/>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row>
    <row r="100" spans="2:107" s="132" customFormat="1" ht="17.25" customHeight="1" x14ac:dyDescent="0.2">
      <c r="B100" s="133"/>
      <c r="C100" s="134"/>
      <c r="D100" s="135"/>
      <c r="E100" s="136"/>
      <c r="F100" s="137"/>
      <c r="G100" s="1"/>
      <c r="H100" s="130"/>
      <c r="I100" s="136"/>
      <c r="J100" s="136"/>
      <c r="K100" s="1"/>
      <c r="L100" s="1"/>
      <c r="M100" s="1"/>
      <c r="N100" s="170"/>
      <c r="O100" s="25"/>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30"/>
      <c r="I101" s="136"/>
      <c r="J101" s="136"/>
      <c r="K101" s="1"/>
      <c r="L101" s="1"/>
      <c r="M101" s="1"/>
      <c r="N101" s="170"/>
      <c r="O101" s="25"/>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9"/>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32" customFormat="1" ht="17.25" customHeight="1" x14ac:dyDescent="0.2">
      <c r="B127" s="133"/>
      <c r="C127" s="134"/>
      <c r="D127" s="135"/>
      <c r="E127" s="136"/>
      <c r="F127" s="137"/>
      <c r="G127" s="1"/>
      <c r="H127" s="1"/>
      <c r="I127" s="136"/>
      <c r="J127" s="136"/>
      <c r="K127" s="1"/>
      <c r="L127" s="1"/>
      <c r="M127" s="1"/>
      <c r="N127" s="1"/>
      <c r="O127" s="1"/>
      <c r="P127" s="137"/>
      <c r="U127" s="138"/>
      <c r="V127" s="137"/>
      <c r="W127" s="7"/>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row>
    <row r="128" spans="2:107" s="132" customFormat="1" ht="17.25" customHeight="1" x14ac:dyDescent="0.2">
      <c r="B128" s="133"/>
      <c r="C128" s="134"/>
      <c r="D128" s="135"/>
      <c r="E128" s="136"/>
      <c r="F128" s="137"/>
      <c r="G128" s="1"/>
      <c r="H128" s="1"/>
      <c r="I128" s="136"/>
      <c r="J128" s="136"/>
      <c r="K128" s="1"/>
      <c r="L128" s="1"/>
      <c r="M128" s="1"/>
      <c r="N128" s="1"/>
      <c r="O128" s="1"/>
      <c r="P128" s="137"/>
      <c r="U128" s="138"/>
      <c r="V128" s="137"/>
      <c r="W128" s="7"/>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row>
    <row r="129" spans="2:107" s="132" customFormat="1" ht="17.25" customHeight="1" x14ac:dyDescent="0.2">
      <c r="B129" s="133"/>
      <c r="C129" s="134"/>
      <c r="D129" s="135"/>
      <c r="E129" s="136"/>
      <c r="F129" s="137"/>
      <c r="G129" s="1"/>
      <c r="H129" s="1"/>
      <c r="I129" s="136"/>
      <c r="J129" s="136"/>
      <c r="K129" s="1"/>
      <c r="L129" s="1"/>
      <c r="M129" s="1"/>
      <c r="N129" s="1"/>
      <c r="O129" s="1"/>
      <c r="P129" s="137"/>
      <c r="U129" s="138"/>
      <c r="V129" s="137"/>
      <c r="W129" s="7"/>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6"/>
      <c r="CC129" s="136"/>
      <c r="CD129" s="136"/>
      <c r="CE129" s="136"/>
      <c r="CF129" s="136"/>
      <c r="CG129" s="136"/>
      <c r="CH129" s="136"/>
      <c r="CI129" s="136"/>
      <c r="CJ129" s="136"/>
      <c r="CK129" s="136"/>
      <c r="CL129" s="136"/>
      <c r="CM129" s="136"/>
      <c r="CN129" s="136"/>
      <c r="CO129" s="136"/>
      <c r="CP129" s="136"/>
      <c r="CQ129" s="136"/>
      <c r="CR129" s="136"/>
      <c r="CS129" s="136"/>
      <c r="CT129" s="136"/>
      <c r="CU129" s="136"/>
      <c r="CV129" s="136"/>
      <c r="CW129" s="136"/>
      <c r="CX129" s="136"/>
      <c r="CY129" s="136"/>
      <c r="CZ129" s="136"/>
      <c r="DA129" s="136"/>
      <c r="DB129" s="136"/>
      <c r="DC129" s="136"/>
    </row>
    <row r="130" spans="2:107" s="132" customFormat="1" ht="17.25" customHeight="1" x14ac:dyDescent="0.2">
      <c r="B130" s="133"/>
      <c r="C130" s="134"/>
      <c r="D130" s="135"/>
      <c r="E130" s="136"/>
      <c r="F130" s="137"/>
      <c r="G130" s="1"/>
      <c r="H130" s="1"/>
      <c r="I130" s="136"/>
      <c r="J130" s="136"/>
      <c r="K130" s="1"/>
      <c r="L130" s="1"/>
      <c r="M130" s="1"/>
      <c r="N130" s="1"/>
      <c r="O130" s="1"/>
      <c r="P130" s="137"/>
      <c r="U130" s="138"/>
      <c r="V130" s="137"/>
      <c r="W130" s="7"/>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6"/>
      <c r="BX130" s="136"/>
      <c r="BY130" s="136"/>
      <c r="BZ130" s="136"/>
      <c r="CA130" s="136"/>
      <c r="CB130" s="136"/>
      <c r="CC130" s="136"/>
      <c r="CD130" s="136"/>
      <c r="CE130" s="136"/>
      <c r="CF130" s="136"/>
      <c r="CG130" s="136"/>
      <c r="CH130" s="136"/>
      <c r="CI130" s="136"/>
      <c r="CJ130" s="136"/>
      <c r="CK130" s="136"/>
      <c r="CL130" s="136"/>
      <c r="CM130" s="136"/>
      <c r="CN130" s="136"/>
      <c r="CO130" s="136"/>
      <c r="CP130" s="136"/>
      <c r="CQ130" s="136"/>
      <c r="CR130" s="136"/>
      <c r="CS130" s="136"/>
      <c r="CT130" s="136"/>
      <c r="CU130" s="136"/>
      <c r="CV130" s="136"/>
      <c r="CW130" s="136"/>
      <c r="CX130" s="136"/>
      <c r="CY130" s="136"/>
      <c r="CZ130" s="136"/>
      <c r="DA130" s="136"/>
      <c r="DB130" s="136"/>
      <c r="DC130" s="136"/>
    </row>
    <row r="131" spans="2:107" s="132" customFormat="1" ht="17.25" customHeight="1" x14ac:dyDescent="0.2">
      <c r="B131" s="133"/>
      <c r="C131" s="134"/>
      <c r="D131" s="135"/>
      <c r="E131" s="136"/>
      <c r="F131" s="137"/>
      <c r="G131" s="1"/>
      <c r="H131" s="1"/>
      <c r="I131" s="136"/>
      <c r="J131" s="136"/>
      <c r="K131" s="1"/>
      <c r="L131" s="1"/>
      <c r="M131" s="1"/>
      <c r="N131" s="1"/>
      <c r="O131" s="1"/>
      <c r="P131" s="137"/>
      <c r="U131" s="138"/>
      <c r="V131" s="137"/>
      <c r="W131" s="7"/>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6"/>
      <c r="BX131" s="136"/>
      <c r="BY131" s="136"/>
      <c r="BZ131" s="136"/>
      <c r="CA131" s="136"/>
      <c r="CB131" s="136"/>
      <c r="CC131" s="136"/>
      <c r="CD131" s="136"/>
      <c r="CE131" s="136"/>
      <c r="CF131" s="136"/>
      <c r="CG131" s="136"/>
      <c r="CH131" s="136"/>
      <c r="CI131" s="136"/>
      <c r="CJ131" s="136"/>
      <c r="CK131" s="136"/>
      <c r="CL131" s="136"/>
      <c r="CM131" s="136"/>
      <c r="CN131" s="136"/>
      <c r="CO131" s="136"/>
      <c r="CP131" s="136"/>
      <c r="CQ131" s="136"/>
      <c r="CR131" s="136"/>
      <c r="CS131" s="136"/>
      <c r="CT131" s="136"/>
      <c r="CU131" s="136"/>
      <c r="CV131" s="136"/>
      <c r="CW131" s="136"/>
      <c r="CX131" s="136"/>
      <c r="CY131" s="136"/>
      <c r="CZ131" s="136"/>
      <c r="DA131" s="136"/>
      <c r="DB131" s="136"/>
      <c r="DC131" s="136"/>
    </row>
    <row r="132" spans="2:107" s="132" customFormat="1" ht="17.25" customHeight="1" x14ac:dyDescent="0.2">
      <c r="B132" s="133"/>
      <c r="C132" s="134"/>
      <c r="D132" s="135"/>
      <c r="E132" s="136"/>
      <c r="F132" s="137"/>
      <c r="G132" s="1"/>
      <c r="H132" s="1"/>
      <c r="I132" s="136"/>
      <c r="J132" s="136"/>
      <c r="K132" s="1"/>
      <c r="L132" s="1"/>
      <c r="M132" s="1"/>
      <c r="N132" s="1"/>
      <c r="O132" s="1"/>
      <c r="P132" s="137"/>
      <c r="U132" s="138"/>
      <c r="V132" s="137"/>
      <c r="W132" s="7"/>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136"/>
      <c r="CA132" s="136"/>
      <c r="CB132" s="136"/>
      <c r="CC132" s="136"/>
      <c r="CD132" s="136"/>
      <c r="CE132" s="136"/>
      <c r="CF132" s="136"/>
      <c r="CG132" s="136"/>
      <c r="CH132" s="136"/>
      <c r="CI132" s="136"/>
      <c r="CJ132" s="136"/>
      <c r="CK132" s="136"/>
      <c r="CL132" s="136"/>
      <c r="CM132" s="136"/>
      <c r="CN132" s="136"/>
      <c r="CO132" s="136"/>
      <c r="CP132" s="136"/>
      <c r="CQ132" s="136"/>
      <c r="CR132" s="136"/>
      <c r="CS132" s="136"/>
      <c r="CT132" s="136"/>
      <c r="CU132" s="136"/>
      <c r="CV132" s="136"/>
      <c r="CW132" s="136"/>
      <c r="CX132" s="136"/>
      <c r="CY132" s="136"/>
      <c r="CZ132" s="136"/>
      <c r="DA132" s="136"/>
      <c r="DB132" s="136"/>
      <c r="DC132" s="136"/>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row r="137" spans="2:107" s="144" customFormat="1" ht="17.25" customHeight="1" x14ac:dyDescent="0.25">
      <c r="B137" s="140"/>
      <c r="C137" s="141"/>
      <c r="D137" s="142"/>
      <c r="E137" s="78"/>
      <c r="F137" s="143"/>
      <c r="G137" s="2"/>
      <c r="H137" s="2"/>
      <c r="I137" s="78"/>
      <c r="J137" s="78"/>
      <c r="K137" s="2"/>
      <c r="L137" s="2"/>
      <c r="M137" s="2"/>
      <c r="N137" s="2"/>
      <c r="O137" s="2"/>
      <c r="P137" s="143"/>
      <c r="U137" s="145"/>
      <c r="V137" s="143"/>
      <c r="W137" s="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row>
    <row r="138" spans="2:107" s="144" customFormat="1" ht="17.25" customHeight="1" x14ac:dyDescent="0.25">
      <c r="B138" s="140"/>
      <c r="C138" s="141"/>
      <c r="D138" s="142"/>
      <c r="E138" s="78"/>
      <c r="F138" s="143"/>
      <c r="G138" s="2"/>
      <c r="H138" s="2"/>
      <c r="I138" s="78"/>
      <c r="J138" s="78"/>
      <c r="K138" s="2"/>
      <c r="L138" s="2"/>
      <c r="M138" s="2"/>
      <c r="N138" s="2"/>
      <c r="O138" s="2"/>
      <c r="P138" s="143"/>
      <c r="U138" s="145"/>
      <c r="V138" s="143"/>
      <c r="W138" s="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row>
    <row r="139" spans="2:107" s="144" customFormat="1" ht="17.25" customHeight="1" x14ac:dyDescent="0.25">
      <c r="B139" s="140"/>
      <c r="C139" s="141"/>
      <c r="D139" s="142"/>
      <c r="E139" s="78"/>
      <c r="F139" s="143"/>
      <c r="G139" s="2"/>
      <c r="H139" s="2"/>
      <c r="I139" s="78"/>
      <c r="J139" s="78"/>
      <c r="K139" s="2"/>
      <c r="L139" s="2"/>
      <c r="M139" s="2"/>
      <c r="N139" s="2"/>
      <c r="O139" s="2"/>
      <c r="P139" s="143"/>
      <c r="U139" s="145"/>
      <c r="V139" s="143"/>
      <c r="W139" s="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row>
    <row r="140" spans="2:107" s="144" customFormat="1" ht="17.25" customHeight="1" x14ac:dyDescent="0.25">
      <c r="B140" s="140"/>
      <c r="C140" s="141"/>
      <c r="D140" s="142"/>
      <c r="E140" s="78"/>
      <c r="F140" s="143"/>
      <c r="G140" s="2"/>
      <c r="H140" s="2"/>
      <c r="I140" s="78"/>
      <c r="J140" s="78"/>
      <c r="K140" s="2"/>
      <c r="L140" s="2"/>
      <c r="M140" s="2"/>
      <c r="N140" s="2"/>
      <c r="O140" s="2"/>
      <c r="P140" s="143"/>
      <c r="U140" s="145"/>
      <c r="V140" s="143"/>
      <c r="W140" s="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row>
    <row r="141" spans="2:107" s="144" customFormat="1" ht="17.25" customHeight="1" x14ac:dyDescent="0.25">
      <c r="B141" s="140"/>
      <c r="C141" s="141"/>
      <c r="D141" s="142"/>
      <c r="E141" s="78"/>
      <c r="F141" s="143"/>
      <c r="G141" s="2"/>
      <c r="H141" s="2"/>
      <c r="I141" s="78"/>
      <c r="J141" s="78"/>
      <c r="K141" s="2"/>
      <c r="L141" s="2"/>
      <c r="M141" s="2"/>
      <c r="N141" s="2"/>
      <c r="O141" s="2"/>
      <c r="P141" s="143"/>
      <c r="U141" s="145"/>
      <c r="V141" s="143"/>
      <c r="W141" s="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row>
    <row r="142" spans="2:107" s="144" customFormat="1" ht="17.25" customHeight="1" x14ac:dyDescent="0.25">
      <c r="B142" s="140"/>
      <c r="C142" s="141"/>
      <c r="D142" s="142"/>
      <c r="E142" s="78"/>
      <c r="F142" s="143"/>
      <c r="G142" s="2"/>
      <c r="H142" s="2"/>
      <c r="I142" s="78"/>
      <c r="J142" s="78"/>
      <c r="K142" s="2"/>
      <c r="L142" s="2"/>
      <c r="M142" s="2"/>
      <c r="N142" s="2"/>
      <c r="O142" s="2"/>
      <c r="P142" s="143"/>
      <c r="U142" s="145"/>
      <c r="V142" s="143"/>
      <c r="W142" s="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row>
  </sheetData>
  <mergeCells count="7">
    <mergeCell ref="B95:K95"/>
    <mergeCell ref="A18:F18"/>
    <mergeCell ref="A27:F27"/>
    <mergeCell ref="A40:F40"/>
    <mergeCell ref="B2:D2"/>
    <mergeCell ref="H2:I2"/>
    <mergeCell ref="A3:F3"/>
  </mergeCells>
  <conditionalFormatting sqref="D23">
    <cfRule type="duplicateValues" dxfId="61" priority="38"/>
  </conditionalFormatting>
  <conditionalFormatting sqref="D23">
    <cfRule type="duplicateValues" dxfId="60" priority="37"/>
  </conditionalFormatting>
  <conditionalFormatting sqref="D9:D10 D14:D16 D12">
    <cfRule type="duplicateValues" dxfId="59" priority="36"/>
  </conditionalFormatting>
  <conditionalFormatting sqref="D9:D10 D12">
    <cfRule type="duplicateValues" dxfId="58" priority="35"/>
  </conditionalFormatting>
  <conditionalFormatting sqref="D101:D1048576 D1:D5 D18 D24 D7:D8">
    <cfRule type="duplicateValues" dxfId="57" priority="41"/>
  </conditionalFormatting>
  <conditionalFormatting sqref="D101:D1048576">
    <cfRule type="duplicateValues" dxfId="56" priority="42"/>
  </conditionalFormatting>
  <conditionalFormatting sqref="D33">
    <cfRule type="duplicateValues" dxfId="55" priority="31"/>
  </conditionalFormatting>
  <conditionalFormatting sqref="D33">
    <cfRule type="duplicateValues" dxfId="54" priority="32"/>
  </conditionalFormatting>
  <conditionalFormatting sqref="D21">
    <cfRule type="duplicateValues" dxfId="53" priority="30"/>
  </conditionalFormatting>
  <conditionalFormatting sqref="D21">
    <cfRule type="duplicateValues" dxfId="52" priority="29"/>
  </conditionalFormatting>
  <conditionalFormatting sqref="D22">
    <cfRule type="duplicateValues" dxfId="51" priority="28"/>
  </conditionalFormatting>
  <conditionalFormatting sqref="D22">
    <cfRule type="duplicateValues" dxfId="50" priority="27"/>
  </conditionalFormatting>
  <conditionalFormatting sqref="D34">
    <cfRule type="duplicateValues" dxfId="49" priority="25"/>
  </conditionalFormatting>
  <conditionalFormatting sqref="D34">
    <cfRule type="duplicateValues" dxfId="48" priority="26"/>
  </conditionalFormatting>
  <conditionalFormatting sqref="D13">
    <cfRule type="duplicateValues" dxfId="47" priority="24"/>
  </conditionalFormatting>
  <conditionalFormatting sqref="D13">
    <cfRule type="duplicateValues" dxfId="46" priority="23"/>
  </conditionalFormatting>
  <conditionalFormatting sqref="D34">
    <cfRule type="duplicateValues" dxfId="45" priority="21"/>
  </conditionalFormatting>
  <conditionalFormatting sqref="D34">
    <cfRule type="duplicateValues" dxfId="44" priority="22"/>
  </conditionalFormatting>
  <conditionalFormatting sqref="D6">
    <cfRule type="duplicateValues" dxfId="43" priority="20"/>
  </conditionalFormatting>
  <conditionalFormatting sqref="D20">
    <cfRule type="duplicateValues" dxfId="42" priority="19"/>
  </conditionalFormatting>
  <conditionalFormatting sqref="D20">
    <cfRule type="duplicateValues" dxfId="41" priority="18"/>
  </conditionalFormatting>
  <conditionalFormatting sqref="D26">
    <cfRule type="duplicateValues" dxfId="40" priority="17"/>
  </conditionalFormatting>
  <conditionalFormatting sqref="D34">
    <cfRule type="duplicateValues" dxfId="39" priority="15"/>
  </conditionalFormatting>
  <conditionalFormatting sqref="D34">
    <cfRule type="duplicateValues" dxfId="38" priority="16"/>
  </conditionalFormatting>
  <conditionalFormatting sqref="D17">
    <cfRule type="duplicateValues" dxfId="37" priority="14"/>
  </conditionalFormatting>
  <conditionalFormatting sqref="D97:D100 D94">
    <cfRule type="duplicateValues" dxfId="36" priority="43"/>
  </conditionalFormatting>
  <conditionalFormatting sqref="D83:D84">
    <cfRule type="duplicateValues" dxfId="35" priority="44"/>
  </conditionalFormatting>
  <conditionalFormatting sqref="D93">
    <cfRule type="duplicateValues" dxfId="34" priority="45"/>
  </conditionalFormatting>
  <conditionalFormatting sqref="D92">
    <cfRule type="duplicateValues" dxfId="33" priority="46"/>
  </conditionalFormatting>
  <conditionalFormatting sqref="D81:D82">
    <cfRule type="duplicateValues" dxfId="32" priority="47"/>
  </conditionalFormatting>
  <conditionalFormatting sqref="D19">
    <cfRule type="duplicateValues" dxfId="31" priority="13"/>
  </conditionalFormatting>
  <conditionalFormatting sqref="D19">
    <cfRule type="duplicateValues" dxfId="30" priority="12"/>
  </conditionalFormatting>
  <conditionalFormatting sqref="D91">
    <cfRule type="duplicateValues" dxfId="29" priority="48"/>
  </conditionalFormatting>
  <conditionalFormatting sqref="D79:D80">
    <cfRule type="duplicateValues" dxfId="28" priority="49"/>
  </conditionalFormatting>
  <conditionalFormatting sqref="D25">
    <cfRule type="duplicateValues" dxfId="27" priority="11"/>
  </conditionalFormatting>
  <conditionalFormatting sqref="D90">
    <cfRule type="duplicateValues" dxfId="26" priority="50"/>
  </conditionalFormatting>
  <conditionalFormatting sqref="D77:D78">
    <cfRule type="duplicateValues" dxfId="25" priority="51"/>
  </conditionalFormatting>
  <conditionalFormatting sqref="D89">
    <cfRule type="duplicateValues" dxfId="24" priority="52"/>
  </conditionalFormatting>
  <conditionalFormatting sqref="D75:D76">
    <cfRule type="duplicateValues" dxfId="23" priority="53"/>
  </conditionalFormatting>
  <conditionalFormatting sqref="D66:D68">
    <cfRule type="duplicateValues" dxfId="22" priority="54"/>
  </conditionalFormatting>
  <conditionalFormatting sqref="D88">
    <cfRule type="duplicateValues" dxfId="21" priority="55"/>
  </conditionalFormatting>
  <conditionalFormatting sqref="D73:D74">
    <cfRule type="duplicateValues" dxfId="20" priority="56"/>
  </conditionalFormatting>
  <conditionalFormatting sqref="D53:D56">
    <cfRule type="duplicateValues" dxfId="19" priority="10"/>
  </conditionalFormatting>
  <conditionalFormatting sqref="D53:D56">
    <cfRule type="duplicateValues" dxfId="18" priority="9"/>
  </conditionalFormatting>
  <conditionalFormatting sqref="D87">
    <cfRule type="duplicateValues" dxfId="17" priority="57"/>
  </conditionalFormatting>
  <conditionalFormatting sqref="D63:D65">
    <cfRule type="duplicateValues" dxfId="16" priority="58"/>
  </conditionalFormatting>
  <conditionalFormatting sqref="D49:D52">
    <cfRule type="duplicateValues" dxfId="15" priority="8"/>
  </conditionalFormatting>
  <conditionalFormatting sqref="D49:D52">
    <cfRule type="duplicateValues" dxfId="14" priority="7"/>
  </conditionalFormatting>
  <conditionalFormatting sqref="D86">
    <cfRule type="duplicateValues" dxfId="13" priority="59"/>
  </conditionalFormatting>
  <conditionalFormatting sqref="D71:D72">
    <cfRule type="duplicateValues" dxfId="12" priority="60"/>
  </conditionalFormatting>
  <conditionalFormatting sqref="D60:D62">
    <cfRule type="duplicateValues" dxfId="11" priority="61"/>
  </conditionalFormatting>
  <conditionalFormatting sqref="D85">
    <cfRule type="duplicateValues" dxfId="10" priority="62"/>
  </conditionalFormatting>
  <conditionalFormatting sqref="D69:D70">
    <cfRule type="duplicateValues" dxfId="9" priority="63"/>
  </conditionalFormatting>
  <conditionalFormatting sqref="D45:D48">
    <cfRule type="duplicateValues" dxfId="8" priority="6"/>
  </conditionalFormatting>
  <conditionalFormatting sqref="D45:D48">
    <cfRule type="duplicateValues" dxfId="7" priority="5"/>
  </conditionalFormatting>
  <conditionalFormatting sqref="D11">
    <cfRule type="duplicateValues" dxfId="6" priority="4"/>
  </conditionalFormatting>
  <conditionalFormatting sqref="D11">
    <cfRule type="duplicateValues" dxfId="5" priority="3"/>
  </conditionalFormatting>
  <conditionalFormatting sqref="D41:D44">
    <cfRule type="duplicateValues" dxfId="4" priority="2"/>
  </conditionalFormatting>
  <conditionalFormatting sqref="D41:D44">
    <cfRule type="duplicateValues" dxfId="3" priority="1"/>
  </conditionalFormatting>
  <conditionalFormatting sqref="D57:D59">
    <cfRule type="duplicateValues" dxfId="2" priority="64"/>
  </conditionalFormatting>
  <conditionalFormatting sqref="D40">
    <cfRule type="duplicateValues" dxfId="1" priority="65"/>
  </conditionalFormatting>
  <conditionalFormatting sqref="D27">
    <cfRule type="duplicateValues" dxfId="0" priority="70"/>
  </conditionalFormatting>
  <printOptions horizontalCentered="1" verticalCentered="1"/>
  <pageMargins left="0" right="0" top="0" bottom="0" header="0" footer="0"/>
  <pageSetup paperSize="9" scale="83"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31.01.2025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Artak Marutyan</dc:creator>
  <cp:lastModifiedBy>Marianna Hakobyan</cp:lastModifiedBy>
  <cp:lastPrinted>2021-07-07T12:18:57Z</cp:lastPrinted>
  <dcterms:created xsi:type="dcterms:W3CDTF">2013-06-21T10:25:02Z</dcterms:created>
  <dcterms:modified xsi:type="dcterms:W3CDTF">2025-02-05T07:28:21Z</dcterms:modified>
  <cp:keywords>https://mul2-minfin.gov.am/tasks/949629/oneclick?token=8681a1d5cb2dbddcb82dd786cc4a354e</cp:keywords>
</cp:coreProperties>
</file>